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eryl/Desktop/OFE/Evals &amp; Standards (InTASC)/SPED-SPEL-TEOP/"/>
    </mc:Choice>
  </mc:AlternateContent>
  <xr:revisionPtr revIDLastSave="0" documentId="13_ncr:1_{D5F9639C-30F5-7B4D-95C6-E97A5955097C}" xr6:coauthVersionLast="47" xr6:coauthVersionMax="47" xr10:uidLastSave="{00000000-0000-0000-0000-000000000000}"/>
  <bookViews>
    <workbookView xWindow="700" yWindow="2280" windowWidth="21160" windowHeight="15300" xr2:uid="{8BBE9C41-775E-B743-86B6-EE4F01CE511C}"/>
  </bookViews>
  <sheets>
    <sheet name="Evaluation" sheetId="2" r:id="rId1"/>
    <sheet name="Signatures" sheetId="3" r:id="rId2"/>
  </sheets>
  <definedNames>
    <definedName name="_Toc205956751" localSheetId="0">Evaluation!#REF!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90" i="2" l="1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BJ90" i="2"/>
  <c r="AA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Z90" i="2"/>
  <c r="J90" i="2"/>
  <c r="I90" i="2"/>
  <c r="H90" i="2"/>
  <c r="G90" i="2"/>
  <c r="F90" i="2"/>
  <c r="E90" i="2"/>
  <c r="D90" i="2"/>
  <c r="C90" i="2"/>
  <c r="B90" i="2"/>
  <c r="A90" i="2"/>
</calcChain>
</file>

<file path=xl/sharedStrings.xml><?xml version="1.0" encoding="utf-8"?>
<sst xmlns="http://schemas.openxmlformats.org/spreadsheetml/2006/main" count="189" uniqueCount="176">
  <si>
    <t>Teaches lessons that are sensitive to diverse populations or perspectives</t>
  </si>
  <si>
    <t>Adapts and modifies individualized assessment strategies for students with diverse skill levels, and for those from diverse cultural and linguistic backgrounds</t>
  </si>
  <si>
    <t>Designs and implements positive, proactive group management</t>
  </si>
  <si>
    <t xml:space="preserve">Standard #5: Application of Content </t>
  </si>
  <si>
    <t>Implements long range plans for mastery and generalization</t>
  </si>
  <si>
    <t xml:space="preserve">Standard #6: Assessment </t>
  </si>
  <si>
    <t xml:space="preserve">Standard #7: Planning for Instruction </t>
  </si>
  <si>
    <t xml:space="preserve">Standard #8: Instructional Strategies </t>
  </si>
  <si>
    <t>Uses effective openings for lessons and activities</t>
  </si>
  <si>
    <t>Uses a variety of appropriate visual supports to access the content</t>
  </si>
  <si>
    <t>Uses effective closings for lessons and activities</t>
  </si>
  <si>
    <t xml:space="preserve">Standard #9: Professional Learning and Ethical Practice </t>
  </si>
  <si>
    <t>Identifies, plans for, and monitors instructional roles of paraprofessionals</t>
  </si>
  <si>
    <t>Creates developmentally appropriate learning opportunities</t>
  </si>
  <si>
    <t>Rating</t>
  </si>
  <si>
    <t>Descriptor</t>
  </si>
  <si>
    <t xml:space="preserve">Exemplary </t>
  </si>
  <si>
    <t>Skill performed completely and consistently in an independent, intentional, and resourceful manner; does not need direction from supervisory team; exceeds the expectations of an effective pre-service teacher</t>
  </si>
  <si>
    <t>Proficient</t>
  </si>
  <si>
    <t>Skill performed completely and consistently; needs minimal direction from supervisory team; performs at the level expected of an effective pre-service teacher</t>
  </si>
  <si>
    <t>Developing</t>
  </si>
  <si>
    <t>Skill performed inconsistently; needs substantial direction from supervisory team; not yet performing at the level expected of an effective pre-service teacher</t>
  </si>
  <si>
    <t>Unsatisfactory</t>
  </si>
  <si>
    <r>
      <t xml:space="preserve">Skill not met; needs constant direction; does not demonstrate minimal understanding </t>
    </r>
    <r>
      <rPr>
        <b/>
        <sz val="11"/>
        <color theme="1"/>
        <rFont val="Calibri"/>
        <family val="2"/>
      </rPr>
      <t>or</t>
    </r>
    <r>
      <rPr>
        <sz val="11"/>
        <color theme="1"/>
        <rFont val="Calibri"/>
        <family val="2"/>
      </rPr>
      <t xml:space="preserve"> performance of skill at a pre-service level</t>
    </r>
  </si>
  <si>
    <t xml:space="preserve">Candidate Name </t>
  </si>
  <si>
    <t>Cooperating Teacher</t>
  </si>
  <si>
    <t>University Field Supervisor</t>
  </si>
  <si>
    <t>Intern's WWU ID #</t>
  </si>
  <si>
    <t>School</t>
  </si>
  <si>
    <t>District</t>
  </si>
  <si>
    <t>Grade Level (s)</t>
  </si>
  <si>
    <t>Internship Dates</t>
  </si>
  <si>
    <t>Signatures required only on final evaluations</t>
  </si>
  <si>
    <t>Candidate Signature</t>
  </si>
  <si>
    <t>Date</t>
  </si>
  <si>
    <t>Cooperating Teacher Signature</t>
  </si>
  <si>
    <t>University Field Supervisor Signature</t>
  </si>
  <si>
    <t>Woodring College of Education</t>
  </si>
  <si>
    <t>Special Education</t>
  </si>
  <si>
    <t>Narrative</t>
  </si>
  <si>
    <t>The narrative should include, but is not limited to: (1) a description of the internship setting, (2) a summary of the candidate’s experience, and (3) supporting or clarifying information regarding the candidate’s performance.</t>
  </si>
  <si>
    <t>Student Teaching Internship Midterm/Final Evauation</t>
  </si>
  <si>
    <t>Prepares lesson/activity plans that are complete, correct, appropriate, and evidence-based</t>
  </si>
  <si>
    <t>Writes learning objectives that are clear, specific, measurable, and aligned to common core standards; for SPED, also aligns learning objectives with IEP goals</t>
  </si>
  <si>
    <t>Plans instruction based on multiple forms of assessment information</t>
  </si>
  <si>
    <t xml:space="preserve">Understands and adheres to all professional, legal, and ethical responsibilities and policies </t>
  </si>
  <si>
    <t>Collaborates with colleagues to obtain feedback and uses it for professional growth</t>
  </si>
  <si>
    <t>Standard #1: Learner Development</t>
  </si>
  <si>
    <t>Identifies and plans for communication demands of lessons or activities</t>
  </si>
  <si>
    <t>Plans and implements accommodations and modifications to instruction, curriculum, and management based on individual student strengths and needs</t>
  </si>
  <si>
    <t>Standard 3: Learning Environment</t>
  </si>
  <si>
    <t>Standard #4: Knowledge of Content</t>
  </si>
  <si>
    <t>Anticipates, recognizes, and addresses learner misconceptions</t>
  </si>
  <si>
    <t>Designs learning experiences that require students to engage with content collaboratively and from multiple perspectives</t>
  </si>
  <si>
    <t>Uses accurate and appropriate error correction</t>
  </si>
  <si>
    <t>Uses a variety of formative assessments and checks for understanding throughout the lesson</t>
  </si>
  <si>
    <t>Uses strategies to support and expand language and vocabulary development</t>
  </si>
  <si>
    <t>Includes effective demonstrations and modeling to enhance student understanding</t>
  </si>
  <si>
    <t>Embeds multiple active participation strategies in each lesson</t>
  </si>
  <si>
    <t>Standard #2: Learning Differences</t>
  </si>
  <si>
    <t>Uses a hierarchy of questioning strategies to deepen student's understanding of content</t>
  </si>
  <si>
    <t>Provides opportunities for students to take ownership of their learning and increase independence</t>
  </si>
  <si>
    <t>Paces instruction appropriately for lesson and developmental stage of learners</t>
  </si>
  <si>
    <t>Identifies and draws on school and community resources that foster the understanding of how diversity impacts student learning</t>
  </si>
  <si>
    <r>
      <t>Meets expectations of professional responsibility, conduct</t>
    </r>
    <r>
      <rPr>
        <i/>
        <sz val="11"/>
        <rFont val="Calibri"/>
        <family val="2"/>
      </rPr>
      <t xml:space="preserve">, </t>
    </r>
    <r>
      <rPr>
        <sz val="11"/>
        <rFont val="Calibri"/>
        <family val="2"/>
      </rPr>
      <t>scheduled commitments, productivity and effort and adheres to established standards for professionalism</t>
    </r>
  </si>
  <si>
    <t>Standard #10: Leadership and Collaboration</t>
  </si>
  <si>
    <t>Interacts with all members of the school community (students, colleagues, families) in a courteous, fair, sensitive, and professional manner</t>
  </si>
  <si>
    <t>Formatting tip: Compose narrative in Word and copy/paste into this document</t>
  </si>
  <si>
    <t>Supports critical reading and thinking skills for all students</t>
  </si>
  <si>
    <t>Presents information in multiple ways/formats to assist students in understanding content</t>
  </si>
  <si>
    <t>Plans developmentally appropriate opportunities to teach motivation, risk-taking, and self-management</t>
  </si>
  <si>
    <t>Provides scaffolds that support the aquisition of the targeted concept or skill</t>
  </si>
  <si>
    <t>Interacts with students in a manner that demonstrates high expectations for all</t>
  </si>
  <si>
    <t>Creates a welcoming environment where each student is respected and included</t>
  </si>
  <si>
    <t>Designs and implements effective specific supports that promote pro-social behaviors for individual students</t>
  </si>
  <si>
    <t>Communicates and reinforces behavioral expectations at beginning of lesson and provides reminders as needed</t>
  </si>
  <si>
    <t>Selects instructional models and methods based on content and student skills and needs</t>
  </si>
  <si>
    <t>Creates opportunities for students to learn, practice, and master academic language</t>
  </si>
  <si>
    <t>Provides questions that promote higher order thinking appropriate for lesson and learners</t>
  </si>
  <si>
    <t xml:space="preserve">Provides opportunities for students to make connections </t>
  </si>
  <si>
    <t>Provides guided and independent practice that is aligned with learning objectives</t>
  </si>
  <si>
    <t>Provides specific feedback that furthers student learning</t>
  </si>
  <si>
    <t>Collects and records data on students’ academic, functional and social-emotional skills</t>
  </si>
  <si>
    <t>Interprets assessment information to monitor progress and identify goals, including IEP goals</t>
  </si>
  <si>
    <t>Planning includes accommodations and modifications to instruction, curriculum, management and assessment based on individual student strengths and needs</t>
  </si>
  <si>
    <t>Provides opportunities for students to use materials, technology, and resources to enhance students’ learning</t>
  </si>
  <si>
    <t>Uses effective, appropriate, and professional problem-solving strategies with all audiences</t>
  </si>
  <si>
    <t>Engages collaboratively in the school-wide effort to build a shared vision and supportive culture</t>
  </si>
  <si>
    <t>Collaborates effectively with families, teachers, paraprofessionals, specialists, and members of the greater school community to support student learning</t>
  </si>
  <si>
    <t>Actively seeks information, resources, and other professional learning opportunities to expand knowledge</t>
  </si>
  <si>
    <t>Uses student growth data evidence through multiple measures to self-assess and reflect on teaching practices and set on-going professional improvement goals</t>
  </si>
  <si>
    <t>Establishes respectful communication with parents/guardians and develops relationships to support students’ learning within the family's culture</t>
  </si>
  <si>
    <t>E</t>
  </si>
  <si>
    <t>P</t>
  </si>
  <si>
    <t>U</t>
  </si>
  <si>
    <t>D</t>
  </si>
  <si>
    <t>Email completed form to OFE@WWU.edu</t>
  </si>
  <si>
    <t>W#</t>
  </si>
  <si>
    <t>Candidate Name</t>
  </si>
  <si>
    <t>CT</t>
  </si>
  <si>
    <t>FS</t>
  </si>
  <si>
    <t>Grade level</t>
  </si>
  <si>
    <t>Dates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</si>
  <si>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</si>
  <si>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</si>
  <si>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</si>
  <si>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</si>
  <si>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</si>
  <si>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</si>
  <si>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</si>
  <si>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</si>
  <si>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</si>
  <si>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</si>
  <si>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</si>
  <si>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</si>
  <si>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</si>
  <si>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</si>
  <si>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</si>
  <si>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</si>
  <si>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</si>
  <si>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</si>
  <si>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</si>
  <si>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</si>
  <si>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</si>
  <si>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</si>
  <si>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</si>
  <si>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</si>
  <si>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</si>
  <si>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</si>
  <si>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</si>
  <si>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</si>
  <si>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</si>
  <si>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</si>
  <si>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</si>
  <si>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</si>
  <si>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</si>
  <si>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</si>
  <si>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</si>
  <si>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</si>
  <si>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</si>
  <si>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</si>
  <si>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</si>
  <si>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</si>
  <si>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</si>
  <si>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</si>
  <si>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</si>
  <si>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</si>
  <si>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</si>
  <si>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</si>
  <si>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</si>
  <si>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</si>
  <si>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</si>
  <si>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</si>
  <si>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</si>
  <si>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</si>
  <si>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</si>
  <si>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10.6</t>
  </si>
  <si>
    <t>Student Teaching Internship FINAL Evaluation</t>
  </si>
  <si>
    <t>Please draw, sign or insert signatures on this page. Directions follow.</t>
  </si>
  <si>
    <t>Sign a piece of white paper and take a photo.</t>
  </si>
  <si>
    <t>Upload the photo to your computer and save in a location that you can easily find.</t>
  </si>
  <si>
    <t>From Excel menu, select "Insert" and "Picture from file"</t>
  </si>
  <si>
    <t>Select your signature from your saved location</t>
  </si>
  <si>
    <t xml:space="preserve">Crop and/or adjust size </t>
  </si>
  <si>
    <t>Draw</t>
  </si>
  <si>
    <t>Click on the Draw tab in the ribbon</t>
  </si>
  <si>
    <t>Use your mouse to draw a signature</t>
  </si>
  <si>
    <t>Using a photo</t>
  </si>
  <si>
    <t>Please insert signatures on the tab titled SIGNATURES</t>
  </si>
  <si>
    <t>To insert a signature (PC and Mac):</t>
  </si>
  <si>
    <t>Select a pen</t>
  </si>
  <si>
    <t>Example on right</t>
  </si>
  <si>
    <t>SIGNATURES ARE REQUIRED  ON FINAL EVALUATIONS ONLY</t>
  </si>
  <si>
    <t>To stop using draw, click on the icon</t>
  </si>
  <si>
    <t>Updated 8.10.22</t>
  </si>
  <si>
    <t>Participates in developing an IEP with the IEP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</si>
</sst>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1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 (Body)"/>
    </font>
    <font>
      <b/>
      <sz val="12"/>
      <color theme="1"/>
      <name val="Calibri (Body)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 (Body)"/>
    </font>
    <font>
      <b/>
      <sz val="10"/>
      <color theme="1"/>
      <name val="Calibri"/>
      <family val="2"/>
    </font>
    <font>
      <b/>
      <sz val="10"/>
      <color rgb="FF2E74B5"/>
      <name val="Calibri (Body)"/>
    </font>
    <font>
      <sz val="11"/>
      <color theme="1"/>
      <name val="Calibri (Body)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 (Body)"/>
    </font>
    <font>
      <b/>
      <sz val="16"/>
      <color theme="4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 (Body)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9"/>
      <color theme="1"/>
      <name val="Calibri (Body)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24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65AA4"/>
        <bgColor indexed="64"/>
      </patternFill>
    </fill>
    <fill>
      <patternFill patternType="solid">
        <fgColor rgb="FFB2A5C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8" xfId="0" applyBorder="1" applyProtection="1"/>
    <xf numFmtId="0" fontId="0" fillId="0" borderId="8" xfId="0" applyBorder="1" applyAlignment="1" applyProtection="1">
      <alignment horizontal="left" vertical="top"/>
    </xf>
    <xf numFmtId="0" fontId="0" fillId="0" borderId="0" xfId="0" applyProtection="1"/>
    <xf numFmtId="0" fontId="24" fillId="0" borderId="0" xfId="1" applyProtection="1"/>
    <xf numFmtId="0" fontId="0" fillId="0" borderId="0" xfId="0" applyAlignment="1" applyProtection="1">
      <alignment horizontal="left" vertical="top"/>
    </xf>
    <xf numFmtId="0" fontId="15" fillId="0" borderId="0" xfId="0" applyFont="1" applyAlignment="1" applyProtection="1">
      <alignment horizontal="right" vertical="center"/>
    </xf>
    <xf numFmtId="0" fontId="1" fillId="0" borderId="0" xfId="0" applyFont="1" applyProtection="1"/>
    <xf numFmtId="0" fontId="7" fillId="0" borderId="0" xfId="0" applyFont="1" applyAlignment="1" applyProtection="1">
      <alignment horizontal="left" vertical="top"/>
    </xf>
    <xf numFmtId="0" fontId="3" fillId="0" borderId="0" xfId="0" applyFont="1" applyProtection="1"/>
    <xf numFmtId="0" fontId="7" fillId="0" borderId="0" xfId="0" applyFont="1" applyProtection="1"/>
    <xf numFmtId="0" fontId="10" fillId="0" borderId="0" xfId="0" applyFont="1" applyAlignment="1" applyProtection="1">
      <alignment vertical="top"/>
    </xf>
    <xf numFmtId="0" fontId="21" fillId="0" borderId="0" xfId="0" applyFont="1" applyProtection="1"/>
    <xf numFmtId="0" fontId="5" fillId="0" borderId="0" xfId="0" applyFont="1" applyAlignment="1" applyProtection="1">
      <alignment vertical="center"/>
    </xf>
    <xf numFmtId="0" fontId="10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22" fillId="0" borderId="5" xfId="0" applyFont="1" applyBorder="1" applyAlignment="1" applyProtection="1"/>
    <xf numFmtId="0" fontId="22" fillId="0" borderId="9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3" fillId="0" borderId="11" xfId="0" applyFont="1" applyBorder="1" applyProtection="1"/>
    <xf numFmtId="0" fontId="8" fillId="0" borderId="2" xfId="0" applyFont="1" applyBorder="1" applyAlignment="1" applyProtection="1">
      <alignment horizontal="center" vertical="top" wrapText="1"/>
    </xf>
    <xf numFmtId="0" fontId="21" fillId="0" borderId="1" xfId="0" applyFont="1" applyFill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9" fillId="0" borderId="1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Border="1" applyProtection="1"/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0" fillId="0" borderId="15" xfId="0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9" fillId="0" borderId="0" xfId="0" applyFont="1"/>
    <xf numFmtId="0" fontId="30" fillId="0" borderId="0" xfId="0" applyFont="1"/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right"/>
    </xf>
    <xf numFmtId="0" fontId="13" fillId="2" borderId="2" xfId="0" applyFont="1" applyFill="1" applyBorder="1" applyAlignment="1" applyProtection="1">
      <alignment horizontal="center" vertical="top"/>
    </xf>
    <xf numFmtId="0" fontId="13" fillId="2" borderId="5" xfId="0" applyFont="1" applyFill="1" applyBorder="1" applyAlignment="1" applyProtection="1">
      <alignment horizontal="center" vertical="top"/>
    </xf>
    <xf numFmtId="0" fontId="13" fillId="2" borderId="4" xfId="0" applyFont="1" applyFill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18" fillId="2" borderId="2" xfId="0" applyFont="1" applyFill="1" applyBorder="1" applyAlignment="1" applyProtection="1">
      <alignment horizontal="left" vertical="center"/>
    </xf>
    <xf numFmtId="0" fontId="18" fillId="2" borderId="5" xfId="0" applyFont="1" applyFill="1" applyBorder="1" applyAlignment="1" applyProtection="1">
      <alignment horizontal="left" vertical="center"/>
    </xf>
    <xf numFmtId="0" fontId="18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23" fillId="0" borderId="7" xfId="0" applyFont="1" applyBorder="1" applyAlignment="1" applyProtection="1">
      <alignment horizontal="left" vertical="top" wrapText="1"/>
    </xf>
    <xf numFmtId="0" fontId="23" fillId="0" borderId="9" xfId="0" applyFont="1" applyBorder="1" applyAlignment="1" applyProtection="1">
      <alignment horizontal="left" vertical="top" wrapText="1"/>
    </xf>
    <xf numFmtId="0" fontId="23" fillId="0" borderId="10" xfId="0" applyFont="1" applyBorder="1" applyAlignment="1" applyProtection="1">
      <alignment horizontal="left" vertical="top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19" fillId="2" borderId="2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6" fillId="2" borderId="5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0" fontId="21" fillId="2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/>
    </xf>
    <xf numFmtId="0" fontId="21" fillId="2" borderId="5" xfId="0" applyFont="1" applyFill="1" applyBorder="1" applyAlignment="1" applyProtection="1">
      <alignment horizontal="center"/>
    </xf>
    <xf numFmtId="0" fontId="21" fillId="2" borderId="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4" xfId="0" applyFont="1" applyFill="1" applyBorder="1" applyAlignment="1" applyProtection="1">
      <alignment vertical="center" wrapText="1"/>
    </xf>
    <xf numFmtId="0" fontId="28" fillId="0" borderId="2" xfId="0" applyFont="1" applyBorder="1" applyAlignment="1">
      <alignment horizontal="right"/>
    </xf>
    <xf numFmtId="0" fontId="28" fillId="0" borderId="5" xfId="0" applyFont="1" applyBorder="1" applyAlignment="1">
      <alignment horizontal="right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6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B2A5C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699F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984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984"/>
        </patternFill>
      </fill>
    </dxf>
    <dxf>
      <fill>
        <patternFill>
          <bgColor rgb="FF00B0F0"/>
        </patternFill>
      </fill>
    </dxf>
  </dxfs>
  <tableStyles count="1" defaultTableStyle="TableStyleMedium2" defaultPivotStyle="PivotStyleLight16">
    <tableStyle name="Aggregate" pivot="0" count="0" xr9:uid="{0A7A54A1-1881-4441-9ACD-6002CF3367F7}"/>
  </tableStyles>
  <colors>
    <mruColors>
      <color rgb="FFFF8984"/>
      <color rgb="FFC69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ustomXml" Target="../ink/ink1.xml"/><Relationship Id="rId1" Type="http://schemas.openxmlformats.org/officeDocument/2006/relationships/image" Target="../media/image3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2</xdr:col>
      <xdr:colOff>245309</xdr:colOff>
      <xdr:row>0</xdr:row>
      <xdr:rowOff>876300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ACBB0C40-3CA9-5F41-833F-F60C544BF1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2027768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38</xdr:row>
      <xdr:rowOff>0</xdr:rowOff>
    </xdr:from>
    <xdr:to>
      <xdr:col>1</xdr:col>
      <xdr:colOff>741726</xdr:colOff>
      <xdr:row>38</xdr:row>
      <xdr:rowOff>836748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BD04467B-E129-CE42-8C8A-09F4B7162EE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6200" y="11709400"/>
          <a:ext cx="1610995" cy="829945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368300</xdr:colOff>
      <xdr:row>8</xdr:row>
      <xdr:rowOff>50800</xdr:rowOff>
    </xdr:from>
    <xdr:to>
      <xdr:col>7</xdr:col>
      <xdr:colOff>215900</xdr:colOff>
      <xdr:row>11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6323FC-0837-9C43-8150-5D2C4204B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9900" y="2476500"/>
          <a:ext cx="1879600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232360</xdr:colOff>
      <xdr:row>16</xdr:row>
      <xdr:rowOff>25400</xdr:rowOff>
    </xdr:from>
    <xdr:to>
      <xdr:col>4</xdr:col>
      <xdr:colOff>62060</xdr:colOff>
      <xdr:row>19</xdr:row>
      <xdr:rowOff>96920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D9A506B2-394F-2B4E-AC49-9FC5B55CA99E}"/>
                </a:ext>
              </a:extLst>
            </xdr14:cNvPr>
            <xdr14:cNvContentPartPr/>
          </xdr14:nvContentPartPr>
          <xdr14:nvPr macro=""/>
          <xdr14:xfrm>
            <a:off x="2899360" y="4749800"/>
            <a:ext cx="655200" cy="68112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7C844048-6086-4444-9460-C72DBD1C5D5B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2890720" y="4741160"/>
              <a:ext cx="672840" cy="698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735280</xdr:colOff>
      <xdr:row>16</xdr:row>
      <xdr:rowOff>172280</xdr:rowOff>
    </xdr:from>
    <xdr:to>
      <xdr:col>5</xdr:col>
      <xdr:colOff>700320</xdr:colOff>
      <xdr:row>21</xdr:row>
      <xdr:rowOff>148080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3345822E-B9F9-DB45-9968-7C6D48E4DA2C}"/>
                </a:ext>
              </a:extLst>
            </xdr14:cNvPr>
            <xdr14:cNvContentPartPr/>
          </xdr14:nvContentPartPr>
          <xdr14:nvPr macro=""/>
          <xdr14:xfrm>
            <a:off x="3402280" y="4896680"/>
            <a:ext cx="1616040" cy="99180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DD45CA63-89FA-2C4C-93C1-33A8BEAFF12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393280" y="4888040"/>
              <a:ext cx="1633680" cy="1009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660400</xdr:colOff>
      <xdr:row>19</xdr:row>
      <xdr:rowOff>202960</xdr:rowOff>
    </xdr:from>
    <xdr:to>
      <xdr:col>3</xdr:col>
      <xdr:colOff>76200</xdr:colOff>
      <xdr:row>22</xdr:row>
      <xdr:rowOff>92047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2150DA8-2102-2840-AA4D-FB8B9B996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36800" y="4876560"/>
          <a:ext cx="406400" cy="498687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04T23:05:04.46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1108 1 24575,'-32'94'0,"0"0"0,0 0 0,1-1 0,-1 1 0,0 0 0,0 0 0,1 0 0,-1 0 0,0 0 0,1 0 0,-3 3 0,-3 4 0,0 2 0,0-1 0,2-4 0,3-8 0,4-11 0,7-12 0,8-17 0,6 21 0,7-71 0,-2-1 0,0 1 0,1 0 0</inkml:trace>
  <inkml:trace contextRef="#ctx0" brushRef="#br0" timeOffset="1">1820 213 24575,'-33'31'0,"-14"8"0,-13 6 0,-22 1 0,17-18 0,-5-1-711,1-3 1,-2-1 710,-22 4 0,-1 0 0,23-1 0,1 1 0,-10 3 0,2 3 27,17-1 0,4 0-27,0-1 0,1-1 0,4-1 0,1-3 0,-18 4 0,-19-8 0,19-16 0,-24-3 1059,12-3-1059,23 0 308,20 0-308,32 0 0,10-2 0,-1-1 0,2-3 0,-1-2 0,3 1 0,12 2 0,50 2 0,-5 14 0,5 4-230,3-3 0,3 1 230,18 11 0,-2 2 0,-28-9 0,-4 1 0,0 1 0,-4-1 0,11 4 0,-20 1 0,-29-9 0,-6 6 0,-3 17 0,3 13 0,6 20 460,-3-12-460,4-2 0,-2-13 0,4-2 0,22 21 0,15 4 0,-8-15 0,3 0 0,-7-15 0,1-2 0,2 3 0,-2-6 0,9-9 0,-26-17 0,-18-14 0,-15-2 0,-6-8 0,2 10 0,1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04T23:05:04.46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976 133 24575,'-3'-8'0,"0"1"0,0 0 0,-6-5 0,-2-2 0,-17-8 0,-10-2 0,-8 5 0,-23 4 0,18 11 0,-13 9 0,17 12 0,-13 39 0,27-14 0,-3 6 0,-9 16 0,-4 6-486,10-11 1,1 4-1,0-2 486,-11 17 0,2 0 0,12-18 0,1 1 0,5-4 0,7-1 0,3-3 0,3-2 0,4-4 0,9 9 0,8-19 0,1-18 0,2-12 1457,2-4-1457,2-2 0,14-6 0,31-13 0,17-12 0,-18 1 0,2-4 0,-14 3 0,-2-1 0,9-10 0,-2-1 0,13-27 0,-8 1 0,-15 2 0,-11 11 0,-4-7 0,-3 13 0,1-3 0,-1 12 0,-5 10 0,-4 9 0,-5 12 0,-5 6 0,-1 17 0,-1 31 0,-6 9 0,-1 10 0,-2 7 0,0 8-1031,-3 6 1,-2 9 0,-1 1 1030,5-22 0,0 2 0,-1 0 0,1 2 0,0 3 0,-2 2 0,2 1 0,-1 1 0,-1 8 0,-1 3 0,0-1 0,-1-5 0,0 1 0,1-5 0,-3 0-305,-4 6 1,-1 0-1,0-10 305,-1-8 0,0-9 0,-20 25 0,22-59 0,7-21 0,0-11 2928,-9-14-2928,-4-9 1077,3-6-1077,2-9 0,16-2 0,0-8 0,15-31 0,7-12 0,6 22 0,5-4-688,3 7 0,5-1 688,1 8 0,5-3 0,1 2 0,3 2 0,2 1 0,0 1 0,0-1 0,1 0 0,-1 0 0,1-4 0,2 0 0,-5 2 0,0-2 0,-3 1-145,4-10 1,-2 4 144,-15 23 0,0 3 0,0-7 0,0 2 0,16-19 0,-9 6 0,-14 10 1355,-7 13-1355,-6-3 310,1 8-310,-4 0 0,3 8 0,-5 1 0,3 8 0,-6 2 0,0 10 0,-2 20 0,4 15 0,16 46 0,-4-31 0,2 2 0,2 2 0,1 1 0,5 1 0,2-3 0,6 16 0,7-6 0,-10-17 0,17-3 0,10-1 0,25-11 0,-32-16 0,1-3 0,1-7 0,0-6 0,11-4 0,-2-4 0,24-16 0,0-14 0,-42 8 0,-9-3 0,-6-6 0,-10 0 0,1-19 0,-13 2 0,-3 3 0,-7 4 0,-3 22 0,-2 7 0,2 13 0,-1 6 0,-1 1 0,-2 3 0,2 0 0,0 2 0,1 7 0,3 9 0,-6 31 0,5 27 0,0 15 0,4-35 0,2-2 0,4 27 0,5-2 0,7-33 0,8-9 0,18-20 0,7-7 0,41-23 0,-43 1 0,2-6 0,18-11 0,0-5 0,-15 2 0,-2-3 0,2-6 0,-5-2 0,3-21 0,-20 5 0,-16 9 0,-11 14 0,-3-5 0,-4 12 0,-1-4 0,-5 13 0,2 1 0,-1 12 0,3 8 0,-2 16 0,-4 32 0,1 32 0,3 11 0,6 8 0,5-34 0,4-12 0,2-22 0,5-7 0,4-9 0,8-6 0,9-5 0,9-11 0,20-18 0,1-12 0,-20 0 0,-2-6 0,-9 0 0,-5-3 0,1 0 0,-5 0 0,3-30 0,-20 40 0,-6 26 0,-3 23 0,0 26 0,0 17 0,-2 27 0,1 3 0,-5-10 0,4-14 0,-3-33 0,3-8 0,2-18 0,14-29 0,26-40 0,1 8 0,6-3 0,-1 5 0,2 2 0,1 1 0,-1 8 0,16 3 0,-36 28 0,-4 12 0,-7 13 0,12 14 0,4 25 0,0 8 0,5 33 0,-9-13 0,9 12 0,-11-35 0,-1-18 0,-8-29 0,5-29 0,14-57 0,-20 19 0,-3-9-650,-2-6 0,-2-7 0,-3 0 650,-3 8 0,-2 2 0,-2-1 0,-2-3 0,-3 0 0,1 6 0,-1 1 0,-1 9 0,-6-2 0,7 38 0,0 23 0,-2 7 0,3-1 0,0 0 0</inkml:trace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E96413-B9D3-42C7-A451-10936FFDDEA3}" name="Aggregate" displayName="Aggregate" ref="A89:BJ90" totalsRowShown="0" headerRowDxfId="56" headerRowBorderDxfId="55" tableBorderDxfId="54">
  <autoFilter ref="A89:BJ90" xr:uid="{AA7ECF4C-1F29-464E-BB25-30C76BDEFBB2}"/>
  <tableColumns count="62">
    <tableColumn id="1" xr3:uid="{BDD6D8B5-83E8-4CD6-878F-93BFCC4C86CC}" name="W#">
      <calculatedColumnFormula>H6</calculatedColumnFormula>
    </tableColumn>
    <tableColumn id="2" xr3:uid="{CF6E872F-7490-4B36-B0D7-86076FF134BF}" name="Candidate Name">
      <calculatedColumnFormula>A6</calculatedColumnFormula>
    </tableColumn>
    <tableColumn id="3" xr3:uid="{96576086-10C6-4786-965B-7991E76CD84D}" name="CT">
      <calculatedColumnFormula>D6</calculatedColumnFormula>
    </tableColumn>
    <tableColumn id="4" xr3:uid="{A03E4891-DA79-4338-8E2E-E0D4EE375767}" name="FS">
      <calculatedColumnFormula>F6</calculatedColumnFormula>
    </tableColumn>
    <tableColumn id="5" xr3:uid="{D1C80963-6E20-4361-96FB-6F2ABD6068D8}" name="School">
      <calculatedColumnFormula>A8</calculatedColumnFormula>
    </tableColumn>
    <tableColumn id="6" xr3:uid="{896DBD08-7E76-432B-92E7-EA372642B7CD}" name="District">
      <calculatedColumnFormula>D8</calculatedColumnFormula>
    </tableColumn>
    <tableColumn id="7" xr3:uid="{8F2A994F-4E36-4214-AE75-559BC38E2279}" name="Grade level">
      <calculatedColumnFormula>F8</calculatedColumnFormula>
    </tableColumn>
    <tableColumn id="8" xr3:uid="{A83812BD-2A6E-4F85-87B4-0960BE0CB61F}" name="Dates">
      <calculatedColumnFormula>H8</calculatedColumnFormula>
    </tableColumn>
    <tableColumn id="9" xr3:uid="{015A5126-5E46-4903-986C-100F6E4CCBDB}" name="1.1" dataDxfId="53">
      <calculatedColumnFormula>I21</calculatedColumnFormula>
    </tableColumn>
    <tableColumn id="10" xr3:uid="{46077627-AD52-4244-9751-0FB1556495E7}" name="1.2" dataDxfId="52">
      <calculatedColumnFormula>I22</calculatedColumnFormula>
    </tableColumn>
    <tableColumn id="11" xr3:uid="{340CF82F-6729-4294-92DF-45E193F0FBA6}" name="1.3" dataDxfId="51">
      <calculatedColumnFormula>I23</calculatedColumnFormula>
    </tableColumn>
    <tableColumn id="12" xr3:uid="{72323766-FC37-4DE3-B071-DEE5B25F81B0}" name="1.4" dataDxfId="50">
      <calculatedColumnFormula>I24</calculatedColumnFormula>
    </tableColumn>
    <tableColumn id="13" xr3:uid="{71304BF9-7D30-40BB-96BC-64D0C5E34A6B}" name="2.1" dataDxfId="49">
      <calculatedColumnFormula>I25</calculatedColumnFormula>
    </tableColumn>
    <tableColumn id="14" xr3:uid="{AA4414B4-9FE1-40BE-8C84-15AE6C114A2B}" name="2.2" dataDxfId="48">
      <calculatedColumnFormula>I26</calculatedColumnFormula>
    </tableColumn>
    <tableColumn id="15" xr3:uid="{31844C6B-7B6B-4BB1-81DE-2B981E3C3B34}" name="2.3" dataDxfId="47">
      <calculatedColumnFormula>I27</calculatedColumnFormula>
    </tableColumn>
    <tableColumn id="16" xr3:uid="{400B0975-4EE5-4C17-854A-2329F3B114F6}" name="2.4" dataDxfId="46">
      <calculatedColumnFormula>I28</calculatedColumnFormula>
    </tableColumn>
    <tableColumn id="17" xr3:uid="{EE176F84-3C8D-4429-BBB7-EB9D9C004FE2}" name="2.5" dataDxfId="45">
      <calculatedColumnFormula>I29</calculatedColumnFormula>
    </tableColumn>
    <tableColumn id="18" xr3:uid="{3B1B3D66-4C95-4BA1-9671-AF3402C6B727}" name="3.1" dataDxfId="44">
      <calculatedColumnFormula>I30</calculatedColumnFormula>
    </tableColumn>
    <tableColumn id="19" xr3:uid="{EAA6C357-672A-4744-B66F-CFD0C5EFB798}" name="3.2" dataDxfId="43">
      <calculatedColumnFormula>I31</calculatedColumnFormula>
    </tableColumn>
    <tableColumn id="20" xr3:uid="{E785A38E-FD2E-4615-9143-18282F2492C0}" name="3.3" dataDxfId="42">
      <calculatedColumnFormula>I32</calculatedColumnFormula>
    </tableColumn>
    <tableColumn id="21" xr3:uid="{1AC47016-6864-440A-B340-16110B604ECA}" name="3.4" dataDxfId="41">
      <calculatedColumnFormula>I33</calculatedColumnFormula>
    </tableColumn>
    <tableColumn id="22" xr3:uid="{9D7D2C07-D274-4F47-8DAC-29B2F3405E32}" name="4.1" dataDxfId="40">
      <calculatedColumnFormula>I34</calculatedColumnFormula>
    </tableColumn>
    <tableColumn id="23" xr3:uid="{84698938-B1C0-4D42-BD5A-9753C1BDCA07}" name="4.2" dataDxfId="39">
      <calculatedColumnFormula>I35</calculatedColumnFormula>
    </tableColumn>
    <tableColumn id="24" xr3:uid="{AE8D9B2B-6683-41E8-A969-8942B309AF89}" name="4.3" dataDxfId="38">
      <calculatedColumnFormula>I36</calculatedColumnFormula>
    </tableColumn>
    <tableColumn id="25" xr3:uid="{5A2D203A-7070-4B3E-9979-0AC6701A3725}" name="4.4" dataDxfId="37">
      <calculatedColumnFormula>I37</calculatedColumnFormula>
    </tableColumn>
    <tableColumn id="26" xr3:uid="{C8267B4C-F60D-4CC7-BCC2-5E3E3FB7D32C}" name="4.5" dataDxfId="36">
      <calculatedColumnFormula>I38</calculatedColumnFormula>
    </tableColumn>
    <tableColumn id="27" xr3:uid="{E04628E3-BE85-4986-A81E-A850FF90079A}" name="5.1" dataDxfId="35">
      <calculatedColumnFormula>I44</calculatedColumnFormula>
    </tableColumn>
    <tableColumn id="28" xr3:uid="{7BABA5F6-B378-44AC-8D2D-21DE766FF9B9}" name="5.2" dataDxfId="34">
      <calculatedColumnFormula>I45</calculatedColumnFormula>
    </tableColumn>
    <tableColumn id="29" xr3:uid="{D0EEC295-AFF8-4EF0-A9A0-FD911ECAB391}" name="5.3" dataDxfId="33">
      <calculatedColumnFormula>I46</calculatedColumnFormula>
    </tableColumn>
    <tableColumn id="30" xr3:uid="{ABE08610-7D8C-4D49-B5B7-5B6C9E13849E}" name="5.4" dataDxfId="32">
      <calculatedColumnFormula>I47</calculatedColumnFormula>
    </tableColumn>
    <tableColumn id="31" xr3:uid="{D6FDD62F-CF0B-45EC-9FFD-40E845D4ED17}" name="5.5" dataDxfId="31">
      <calculatedColumnFormula>I48</calculatedColumnFormula>
    </tableColumn>
    <tableColumn id="32" xr3:uid="{4D51BAE9-AD8B-4423-AEDB-66D864F1DFEE}" name="6.1" dataDxfId="30">
      <calculatedColumnFormula>I49</calculatedColumnFormula>
    </tableColumn>
    <tableColumn id="33" xr3:uid="{A9DCB071-2E84-4A02-9A1E-C5ACE9A38099}" name="6.2" dataDxfId="29">
      <calculatedColumnFormula>I50</calculatedColumnFormula>
    </tableColumn>
    <tableColumn id="34" xr3:uid="{65453744-EBF4-45C1-8ADB-9D13EA0D7E62}" name="6.3" dataDxfId="28">
      <calculatedColumnFormula>I51</calculatedColumnFormula>
    </tableColumn>
    <tableColumn id="35" xr3:uid="{490C4B84-DD9A-493F-943C-B3ACE37EF789}" name="6.4" dataDxfId="27">
      <calculatedColumnFormula>I52</calculatedColumnFormula>
    </tableColumn>
    <tableColumn id="36" xr3:uid="{255CABFF-6FDA-43C1-9776-835A802E4F1C}" name="6.5" dataDxfId="26">
      <calculatedColumnFormula>I53</calculatedColumnFormula>
    </tableColumn>
    <tableColumn id="37" xr3:uid="{1E6AE3D4-0C70-4211-BD5F-0A6DE1D07E57}" name="6.6" dataDxfId="25">
      <calculatedColumnFormula>I54</calculatedColumnFormula>
    </tableColumn>
    <tableColumn id="38" xr3:uid="{E7085906-0F41-4590-8228-C4969793CF6D}" name="6.7" dataDxfId="24">
      <calculatedColumnFormula>I55</calculatedColumnFormula>
    </tableColumn>
    <tableColumn id="39" xr3:uid="{7D221D5D-F651-4333-8287-C329C49152DA}" name="7.1" dataDxfId="23">
      <calculatedColumnFormula>I56</calculatedColumnFormula>
    </tableColumn>
    <tableColumn id="40" xr3:uid="{DEB55C0C-AD4B-434D-926A-F7D82417169D}" name="7.2" dataDxfId="22">
      <calculatedColumnFormula>I57</calculatedColumnFormula>
    </tableColumn>
    <tableColumn id="41" xr3:uid="{62E5F9FE-3EB1-44FC-BBCE-3E7492FFDD86}" name="7.3" dataDxfId="21">
      <calculatedColumnFormula>I58</calculatedColumnFormula>
    </tableColumn>
    <tableColumn id="42" xr3:uid="{B4CEB5EB-A8B5-4F93-9E75-A9220B271755}" name="7.4" dataDxfId="20">
      <calculatedColumnFormula>I59</calculatedColumnFormula>
    </tableColumn>
    <tableColumn id="43" xr3:uid="{A77F4C06-D6CE-4130-980B-5F9712AA7B34}" name="8.1" dataDxfId="19">
      <calculatedColumnFormula>I60</calculatedColumnFormula>
    </tableColumn>
    <tableColumn id="44" xr3:uid="{CFE5E5A4-9979-459A-9306-682EF9200DC1}" name="8.2" dataDxfId="18">
      <calculatedColumnFormula>I61</calculatedColumnFormula>
    </tableColumn>
    <tableColumn id="45" xr3:uid="{1330919A-DDA6-4345-8AC7-FF1BF2558124}" name="8.3" dataDxfId="17">
      <calculatedColumnFormula>I62</calculatedColumnFormula>
    </tableColumn>
    <tableColumn id="46" xr3:uid="{7F6C4F6D-131F-4849-B080-E49AC0E4D99C}" name="8.4" dataDxfId="16">
      <calculatedColumnFormula>I63</calculatedColumnFormula>
    </tableColumn>
    <tableColumn id="47" xr3:uid="{9AC46233-1246-44BE-880E-0750269EEE56}" name="8.5" dataDxfId="15">
      <calculatedColumnFormula>I64</calculatedColumnFormula>
    </tableColumn>
    <tableColumn id="48" xr3:uid="{B6E54E62-F2D9-4CE2-91EE-2DEEED942C15}" name="8.6" dataDxfId="14">
      <calculatedColumnFormula>I65</calculatedColumnFormula>
    </tableColumn>
    <tableColumn id="49" xr3:uid="{19C2C1B0-1640-47F9-ACDE-19903B7BB916}" name="8.7" dataDxfId="13">
      <calculatedColumnFormula>I66</calculatedColumnFormula>
    </tableColumn>
    <tableColumn id="50" xr3:uid="{CD0D043E-22B4-43AB-A8C7-31F4AF7F1395}" name="8.8" dataDxfId="12">
      <calculatedColumnFormula>I67</calculatedColumnFormula>
    </tableColumn>
    <tableColumn id="51" xr3:uid="{ADA9A2AA-7D61-4C81-8A0C-481344BF7FB2}" name="8.9" dataDxfId="11">
      <calculatedColumnFormula>I68</calculatedColumnFormula>
    </tableColumn>
    <tableColumn id="52" xr3:uid="{A04A4004-8647-4A4D-9605-9CF1339AA37A}" name="9.1" dataDxfId="10">
      <calculatedColumnFormula>I69</calculatedColumnFormula>
    </tableColumn>
    <tableColumn id="53" xr3:uid="{755E3DE9-3B73-4BC2-B756-F595AE1AFC7C}" name="9.2" dataDxfId="9">
      <calculatedColumnFormula>I70</calculatedColumnFormula>
    </tableColumn>
    <tableColumn id="54" xr3:uid="{499A057D-1133-4C23-89C2-3F6C27E4648F}" name="9.3" dataDxfId="8">
      <calculatedColumnFormula>I71</calculatedColumnFormula>
    </tableColumn>
    <tableColumn id="55" xr3:uid="{2E9102AD-413E-4EF8-8637-DA7F5C8047CC}" name="9.4" dataDxfId="7">
      <calculatedColumnFormula>I72</calculatedColumnFormula>
    </tableColumn>
    <tableColumn id="56" xr3:uid="{F930099E-C6AA-43D0-9D1A-F37D17F454FE}" name="9.5" dataDxfId="6">
      <calculatedColumnFormula>I73</calculatedColumnFormula>
    </tableColumn>
    <tableColumn id="57" xr3:uid="{62DC26F4-3B7A-4E1D-A2F2-EBEF97AE7EAA}" name="10.1" dataDxfId="5">
      <calculatedColumnFormula>I74</calculatedColumnFormula>
    </tableColumn>
    <tableColumn id="58" xr3:uid="{DB91F94E-AA9D-48E9-B6A9-CE7A571F14D9}" name="10.2" dataDxfId="4">
      <calculatedColumnFormula>I75</calculatedColumnFormula>
    </tableColumn>
    <tableColumn id="59" xr3:uid="{8724DEC4-C618-4F01-A900-5B708A07888F}" name="10.3" dataDxfId="3">
      <calculatedColumnFormula>I76</calculatedColumnFormula>
    </tableColumn>
    <tableColumn id="60" xr3:uid="{DD487240-9709-4DC6-BE0C-506E9B4DE975}" name="10.4" dataDxfId="2">
      <calculatedColumnFormula>I77</calculatedColumnFormula>
    </tableColumn>
    <tableColumn id="61" xr3:uid="{511F24F8-D88D-4ED6-9956-9C2D145497A3}" name="10.5" dataDxfId="1">
      <calculatedColumnFormula>I78</calculatedColumnFormula>
    </tableColumn>
    <tableColumn id="62" xr3:uid="{5B50B103-CC10-49B0-8313-B0F18D91BD7B}" name="10.6" dataDxfId="0">
      <calculatedColumnFormula>I79</calculatedColumnFormula>
    </tableColumn>
  </tableColumns>
  <tableStyleInfo name="Aggregat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mailto:OFE@WWU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6E854-E092-8049-88D4-1711F3E2C254}">
  <sheetPr>
    <pageSetUpPr fitToPage="1"/>
  </sheetPr>
  <dimension ref="A1:BJ90"/>
  <sheetViews>
    <sheetView showGridLines="0" tabSelected="1" showRuler="0" topLeftCell="A15" zoomScale="120" zoomScaleNormal="120" workbookViewId="0">
      <selection activeCell="K29" sqref="K29"/>
    </sheetView>
  </sheetViews>
  <sheetFormatPr baseColWidth="10" defaultColWidth="10.83203125" defaultRowHeight="16" x14ac:dyDescent="0.2"/>
  <cols>
    <col min="1" max="1" width="12.5" style="10" customWidth="1"/>
    <col min="2" max="2" width="15.33203125" style="10" customWidth="1"/>
    <col min="3" max="3" width="12.1640625" style="8" customWidth="1"/>
    <col min="4" max="4" width="13.1640625" style="10" customWidth="1"/>
    <col min="5" max="7" width="13.1640625" style="11" customWidth="1"/>
    <col min="8" max="8" width="15.33203125" style="11" customWidth="1"/>
    <col min="9" max="10" width="4.83203125" style="9" customWidth="1"/>
    <col min="11" max="16384" width="10.83203125" style="9"/>
  </cols>
  <sheetData>
    <row r="1" spans="1:16" s="3" customFormat="1" ht="77" customHeight="1" thickBot="1" x14ac:dyDescent="0.3">
      <c r="A1" s="1"/>
      <c r="B1" s="1"/>
      <c r="C1" s="2"/>
      <c r="D1" s="127" t="s">
        <v>157</v>
      </c>
      <c r="E1" s="127"/>
      <c r="F1" s="127"/>
      <c r="G1" s="127"/>
      <c r="H1" s="127"/>
      <c r="I1" s="127"/>
      <c r="J1" s="127"/>
    </row>
    <row r="2" spans="1:16" s="3" customFormat="1" x14ac:dyDescent="0.2">
      <c r="A2" s="4" t="s">
        <v>96</v>
      </c>
      <c r="C2" s="5"/>
      <c r="J2" s="6" t="s">
        <v>38</v>
      </c>
    </row>
    <row r="3" spans="1:16" s="3" customFormat="1" ht="16" customHeight="1" x14ac:dyDescent="0.2">
      <c r="A3" s="7" t="s">
        <v>174</v>
      </c>
      <c r="C3" s="8"/>
      <c r="D3" s="9"/>
      <c r="E3" s="9"/>
      <c r="F3" s="9"/>
      <c r="G3" s="9"/>
      <c r="H3" s="9"/>
      <c r="J3" s="6" t="s">
        <v>37</v>
      </c>
    </row>
    <row r="4" spans="1:16" ht="11" customHeight="1" x14ac:dyDescent="0.2"/>
    <row r="5" spans="1:16" s="12" customFormat="1" ht="15" x14ac:dyDescent="0.2">
      <c r="A5" s="130" t="s">
        <v>24</v>
      </c>
      <c r="B5" s="130"/>
      <c r="C5" s="130"/>
      <c r="D5" s="130" t="s">
        <v>25</v>
      </c>
      <c r="E5" s="130"/>
      <c r="F5" s="130" t="s">
        <v>26</v>
      </c>
      <c r="G5" s="130"/>
      <c r="H5" s="130" t="s">
        <v>27</v>
      </c>
      <c r="I5" s="130"/>
      <c r="J5" s="130"/>
    </row>
    <row r="6" spans="1:16" s="13" customFormat="1" ht="23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16" s="15" customFormat="1" ht="15" x14ac:dyDescent="0.2">
      <c r="A7" s="130" t="s">
        <v>28</v>
      </c>
      <c r="B7" s="130"/>
      <c r="C7" s="130"/>
      <c r="D7" s="130" t="s">
        <v>29</v>
      </c>
      <c r="E7" s="130"/>
      <c r="F7" s="130" t="s">
        <v>30</v>
      </c>
      <c r="G7" s="130"/>
      <c r="H7" s="132" t="s">
        <v>31</v>
      </c>
      <c r="I7" s="133"/>
      <c r="J7" s="134"/>
      <c r="K7" s="14"/>
      <c r="L7" s="14"/>
    </row>
    <row r="8" spans="1:16" s="13" customFormat="1" ht="26" customHeight="1" x14ac:dyDescent="0.2">
      <c r="A8" s="131"/>
      <c r="B8" s="131"/>
      <c r="C8" s="131"/>
      <c r="D8" s="131"/>
      <c r="E8" s="131"/>
      <c r="F8" s="135"/>
      <c r="G8" s="136"/>
      <c r="H8" s="131"/>
      <c r="I8" s="131"/>
      <c r="J8" s="131"/>
    </row>
    <row r="9" spans="1:16" s="15" customFormat="1" ht="15" hidden="1" x14ac:dyDescent="0.2">
      <c r="C9" s="16"/>
      <c r="D9" s="137" t="s">
        <v>32</v>
      </c>
      <c r="E9" s="137"/>
      <c r="F9" s="137"/>
      <c r="G9" s="137"/>
      <c r="H9" s="17"/>
      <c r="I9" s="14"/>
      <c r="J9" s="18"/>
      <c r="K9" s="14"/>
      <c r="L9" s="14"/>
      <c r="M9" s="14"/>
      <c r="N9" s="14"/>
      <c r="O9" s="14"/>
      <c r="P9" s="14"/>
    </row>
    <row r="10" spans="1:16" s="15" customFormat="1" ht="28" hidden="1" customHeight="1" x14ac:dyDescent="0.2">
      <c r="A10" s="128" t="s">
        <v>33</v>
      </c>
      <c r="B10" s="129"/>
      <c r="C10" s="129"/>
      <c r="D10" s="74" t="s">
        <v>168</v>
      </c>
      <c r="E10" s="75"/>
      <c r="F10" s="75"/>
      <c r="G10" s="76"/>
      <c r="H10" s="19" t="s">
        <v>34</v>
      </c>
      <c r="I10" s="138"/>
      <c r="J10" s="138"/>
      <c r="K10" s="14"/>
      <c r="L10" s="14"/>
      <c r="M10" s="14"/>
      <c r="N10" s="14"/>
      <c r="O10" s="14"/>
      <c r="P10" s="14"/>
    </row>
    <row r="11" spans="1:16" s="15" customFormat="1" ht="28" hidden="1" customHeight="1" x14ac:dyDescent="0.2">
      <c r="A11" s="128" t="s">
        <v>35</v>
      </c>
      <c r="B11" s="129"/>
      <c r="C11" s="129"/>
      <c r="D11" s="77"/>
      <c r="E11" s="78"/>
      <c r="F11" s="78"/>
      <c r="G11" s="79"/>
      <c r="H11" s="19" t="s">
        <v>34</v>
      </c>
      <c r="I11" s="138"/>
      <c r="J11" s="138"/>
      <c r="K11" s="14"/>
      <c r="L11" s="14"/>
      <c r="M11" s="14"/>
      <c r="N11" s="14"/>
      <c r="O11" s="14"/>
      <c r="P11" s="14"/>
    </row>
    <row r="12" spans="1:16" s="15" customFormat="1" ht="28" hidden="1" customHeight="1" x14ac:dyDescent="0.2">
      <c r="A12" s="128" t="s">
        <v>36</v>
      </c>
      <c r="B12" s="129"/>
      <c r="C12" s="129"/>
      <c r="D12" s="80"/>
      <c r="E12" s="81"/>
      <c r="F12" s="81"/>
      <c r="G12" s="82"/>
      <c r="H12" s="19" t="s">
        <v>34</v>
      </c>
      <c r="I12" s="138"/>
      <c r="J12" s="138"/>
      <c r="K12" s="14"/>
      <c r="L12" s="14"/>
      <c r="M12" s="14"/>
      <c r="N12" s="14"/>
      <c r="O12" s="14"/>
      <c r="P12" s="14"/>
    </row>
    <row r="13" spans="1:16" ht="17" customHeight="1" x14ac:dyDescent="0.2">
      <c r="I13" s="20"/>
      <c r="J13" s="20"/>
    </row>
    <row r="14" spans="1:16" x14ac:dyDescent="0.2">
      <c r="A14" s="55" t="s">
        <v>14</v>
      </c>
      <c r="B14" s="56"/>
      <c r="C14" s="59" t="s">
        <v>15</v>
      </c>
      <c r="D14" s="60"/>
      <c r="E14" s="60"/>
      <c r="F14" s="60"/>
      <c r="G14" s="60"/>
      <c r="H14" s="60"/>
      <c r="I14" s="60"/>
      <c r="J14" s="61"/>
    </row>
    <row r="15" spans="1:16" ht="29" customHeight="1" x14ac:dyDescent="0.2">
      <c r="A15" s="21" t="s">
        <v>16</v>
      </c>
      <c r="B15" s="22" t="s">
        <v>92</v>
      </c>
      <c r="C15" s="62" t="s">
        <v>17</v>
      </c>
      <c r="D15" s="63"/>
      <c r="E15" s="63"/>
      <c r="F15" s="63"/>
      <c r="G15" s="63"/>
      <c r="H15" s="63"/>
      <c r="I15" s="63"/>
      <c r="J15" s="64"/>
    </row>
    <row r="16" spans="1:16" ht="29" customHeight="1" x14ac:dyDescent="0.2">
      <c r="A16" s="21" t="s">
        <v>18</v>
      </c>
      <c r="B16" s="22" t="s">
        <v>93</v>
      </c>
      <c r="C16" s="65" t="s">
        <v>19</v>
      </c>
      <c r="D16" s="66"/>
      <c r="E16" s="66"/>
      <c r="F16" s="66"/>
      <c r="G16" s="66"/>
      <c r="H16" s="66"/>
      <c r="I16" s="66"/>
      <c r="J16" s="67"/>
    </row>
    <row r="17" spans="1:10" ht="29" customHeight="1" x14ac:dyDescent="0.2">
      <c r="A17" s="21" t="s">
        <v>20</v>
      </c>
      <c r="B17" s="22" t="s">
        <v>95</v>
      </c>
      <c r="C17" s="65" t="s">
        <v>21</v>
      </c>
      <c r="D17" s="66"/>
      <c r="E17" s="66"/>
      <c r="F17" s="66"/>
      <c r="G17" s="66"/>
      <c r="H17" s="66"/>
      <c r="I17" s="66"/>
      <c r="J17" s="67"/>
    </row>
    <row r="18" spans="1:10" ht="29" customHeight="1" x14ac:dyDescent="0.2">
      <c r="A18" s="21" t="s">
        <v>22</v>
      </c>
      <c r="B18" s="22" t="s">
        <v>94</v>
      </c>
      <c r="C18" s="65" t="s">
        <v>23</v>
      </c>
      <c r="D18" s="66"/>
      <c r="E18" s="66"/>
      <c r="F18" s="66"/>
      <c r="G18" s="66"/>
      <c r="H18" s="66"/>
      <c r="I18" s="66"/>
      <c r="J18" s="67"/>
    </row>
    <row r="19" spans="1:10" ht="8" customHeight="1" x14ac:dyDescent="0.2">
      <c r="A19" s="23"/>
      <c r="B19" s="23"/>
      <c r="C19" s="24"/>
      <c r="D19" s="25"/>
      <c r="E19" s="25"/>
      <c r="F19" s="25"/>
      <c r="G19" s="25"/>
      <c r="H19" s="25"/>
    </row>
    <row r="20" spans="1:10" x14ac:dyDescent="0.2">
      <c r="I20" s="70" t="s">
        <v>14</v>
      </c>
      <c r="J20" s="70"/>
    </row>
    <row r="21" spans="1:10" s="27" customFormat="1" ht="30" customHeight="1" x14ac:dyDescent="0.2">
      <c r="A21" s="139" t="s">
        <v>47</v>
      </c>
      <c r="B21" s="26">
        <v>1.1000000000000001</v>
      </c>
      <c r="C21" s="120" t="s">
        <v>63</v>
      </c>
      <c r="D21" s="115"/>
      <c r="E21" s="115"/>
      <c r="F21" s="115"/>
      <c r="G21" s="115"/>
      <c r="H21" s="116"/>
      <c r="I21" s="71"/>
      <c r="J21" s="71"/>
    </row>
    <row r="22" spans="1:10" s="27" customFormat="1" ht="16" customHeight="1" x14ac:dyDescent="0.2">
      <c r="A22" s="139"/>
      <c r="B22" s="28">
        <v>1.2</v>
      </c>
      <c r="C22" s="120" t="s">
        <v>13</v>
      </c>
      <c r="D22" s="115"/>
      <c r="E22" s="115"/>
      <c r="F22" s="115"/>
      <c r="G22" s="115"/>
      <c r="H22" s="116"/>
      <c r="I22" s="72"/>
      <c r="J22" s="72"/>
    </row>
    <row r="23" spans="1:10" s="27" customFormat="1" ht="26" customHeight="1" x14ac:dyDescent="0.2">
      <c r="A23" s="139"/>
      <c r="B23" s="26">
        <v>1.3</v>
      </c>
      <c r="C23" s="120" t="s">
        <v>70</v>
      </c>
      <c r="D23" s="115"/>
      <c r="E23" s="115"/>
      <c r="F23" s="115"/>
      <c r="G23" s="115"/>
      <c r="H23" s="116"/>
      <c r="I23" s="72"/>
      <c r="J23" s="72"/>
    </row>
    <row r="24" spans="1:10" s="27" customFormat="1" ht="16" customHeight="1" x14ac:dyDescent="0.2">
      <c r="A24" s="139"/>
      <c r="B24" s="26">
        <v>1.4</v>
      </c>
      <c r="C24" s="120" t="s">
        <v>71</v>
      </c>
      <c r="D24" s="115"/>
      <c r="E24" s="115"/>
      <c r="F24" s="115"/>
      <c r="G24" s="115"/>
      <c r="H24" s="116"/>
      <c r="I24" s="72"/>
      <c r="J24" s="72"/>
    </row>
    <row r="25" spans="1:10" s="30" customFormat="1" ht="15" customHeight="1" x14ac:dyDescent="0.2">
      <c r="A25" s="140" t="s">
        <v>59</v>
      </c>
      <c r="B25" s="29">
        <v>2.1</v>
      </c>
      <c r="C25" s="106" t="s">
        <v>62</v>
      </c>
      <c r="D25" s="106"/>
      <c r="E25" s="106"/>
      <c r="F25" s="106"/>
      <c r="G25" s="106"/>
      <c r="H25" s="107"/>
      <c r="I25" s="73"/>
      <c r="J25" s="73"/>
    </row>
    <row r="26" spans="1:10" s="30" customFormat="1" ht="16" customHeight="1" x14ac:dyDescent="0.2">
      <c r="A26" s="140"/>
      <c r="B26" s="29">
        <v>2.2000000000000002</v>
      </c>
      <c r="C26" s="106" t="s">
        <v>72</v>
      </c>
      <c r="D26" s="106"/>
      <c r="E26" s="106"/>
      <c r="F26" s="106"/>
      <c r="G26" s="106"/>
      <c r="H26" s="107"/>
      <c r="I26" s="73"/>
      <c r="J26" s="73"/>
    </row>
    <row r="27" spans="1:10" s="30" customFormat="1" ht="31" customHeight="1" x14ac:dyDescent="0.2">
      <c r="A27" s="140"/>
      <c r="B27" s="29">
        <v>2.2999999999999998</v>
      </c>
      <c r="C27" s="121" t="s">
        <v>49</v>
      </c>
      <c r="D27" s="121"/>
      <c r="E27" s="121"/>
      <c r="F27" s="121"/>
      <c r="G27" s="121"/>
      <c r="H27" s="122"/>
      <c r="I27" s="73"/>
      <c r="J27" s="73"/>
    </row>
    <row r="28" spans="1:10" s="30" customFormat="1" ht="16" customHeight="1" x14ac:dyDescent="0.2">
      <c r="A28" s="140"/>
      <c r="B28" s="29">
        <v>2.4</v>
      </c>
      <c r="C28" s="83" t="s">
        <v>0</v>
      </c>
      <c r="D28" s="83"/>
      <c r="E28" s="83"/>
      <c r="F28" s="83"/>
      <c r="G28" s="83"/>
      <c r="H28" s="83"/>
      <c r="I28" s="73"/>
      <c r="J28" s="73"/>
    </row>
    <row r="29" spans="1:10" s="30" customFormat="1" ht="16" customHeight="1" x14ac:dyDescent="0.2">
      <c r="A29" s="140"/>
      <c r="B29" s="29">
        <v>2.5</v>
      </c>
      <c r="C29" s="96" t="s">
        <v>175</v>
      </c>
      <c r="D29" s="96"/>
      <c r="E29" s="96"/>
      <c r="F29" s="96"/>
      <c r="G29" s="96"/>
      <c r="H29" s="97"/>
      <c r="I29" s="73"/>
      <c r="J29" s="73"/>
    </row>
    <row r="30" spans="1:10" ht="16" customHeight="1" x14ac:dyDescent="0.2">
      <c r="A30" s="139" t="s">
        <v>50</v>
      </c>
      <c r="B30" s="28">
        <v>3.1</v>
      </c>
      <c r="C30" s="142" t="s">
        <v>73</v>
      </c>
      <c r="D30" s="141"/>
      <c r="E30" s="141"/>
      <c r="F30" s="141"/>
      <c r="G30" s="141"/>
      <c r="H30" s="141"/>
      <c r="I30" s="72"/>
      <c r="J30" s="72"/>
    </row>
    <row r="31" spans="1:10" ht="16" customHeight="1" x14ac:dyDescent="0.2">
      <c r="A31" s="139"/>
      <c r="B31" s="28">
        <v>3.2</v>
      </c>
      <c r="C31" s="142" t="s">
        <v>2</v>
      </c>
      <c r="D31" s="141"/>
      <c r="E31" s="141"/>
      <c r="F31" s="141"/>
      <c r="G31" s="141"/>
      <c r="H31" s="141"/>
      <c r="I31" s="72"/>
      <c r="J31" s="72"/>
    </row>
    <row r="32" spans="1:10" ht="29" customHeight="1" x14ac:dyDescent="0.2">
      <c r="A32" s="139"/>
      <c r="B32" s="28">
        <v>3.3</v>
      </c>
      <c r="C32" s="142" t="s">
        <v>74</v>
      </c>
      <c r="D32" s="141"/>
      <c r="E32" s="141"/>
      <c r="F32" s="141"/>
      <c r="G32" s="141"/>
      <c r="H32" s="141"/>
      <c r="I32" s="72"/>
      <c r="J32" s="72"/>
    </row>
    <row r="33" spans="1:10" ht="29" customHeight="1" x14ac:dyDescent="0.2">
      <c r="A33" s="139"/>
      <c r="B33" s="28">
        <v>3.4</v>
      </c>
      <c r="C33" s="104" t="s">
        <v>75</v>
      </c>
      <c r="D33" s="104"/>
      <c r="E33" s="104"/>
      <c r="F33" s="104"/>
      <c r="G33" s="104"/>
      <c r="H33" s="105"/>
      <c r="I33" s="72"/>
      <c r="J33" s="72"/>
    </row>
    <row r="34" spans="1:10" ht="16" customHeight="1" x14ac:dyDescent="0.2">
      <c r="A34" s="140" t="s">
        <v>51</v>
      </c>
      <c r="B34" s="29">
        <v>4.0999999999999996</v>
      </c>
      <c r="C34" s="106" t="s">
        <v>76</v>
      </c>
      <c r="D34" s="106"/>
      <c r="E34" s="106"/>
      <c r="F34" s="106"/>
      <c r="G34" s="106"/>
      <c r="H34" s="107"/>
      <c r="I34" s="73"/>
      <c r="J34" s="73"/>
    </row>
    <row r="35" spans="1:10" ht="16" customHeight="1" x14ac:dyDescent="0.2">
      <c r="A35" s="140"/>
      <c r="B35" s="29">
        <v>4.2</v>
      </c>
      <c r="C35" s="106" t="s">
        <v>48</v>
      </c>
      <c r="D35" s="106"/>
      <c r="E35" s="106"/>
      <c r="F35" s="106"/>
      <c r="G35" s="106"/>
      <c r="H35" s="107"/>
      <c r="I35" s="73"/>
      <c r="J35" s="73"/>
    </row>
    <row r="36" spans="1:10" ht="16" customHeight="1" x14ac:dyDescent="0.2">
      <c r="A36" s="140"/>
      <c r="B36" s="29">
        <v>4.3</v>
      </c>
      <c r="C36" s="106" t="s">
        <v>77</v>
      </c>
      <c r="D36" s="106"/>
      <c r="E36" s="106"/>
      <c r="F36" s="106"/>
      <c r="G36" s="106"/>
      <c r="H36" s="107"/>
      <c r="I36" s="73"/>
      <c r="J36" s="73"/>
    </row>
    <row r="37" spans="1:10" ht="16" customHeight="1" x14ac:dyDescent="0.2">
      <c r="A37" s="140"/>
      <c r="B37" s="29">
        <v>4.4000000000000004</v>
      </c>
      <c r="C37" s="119" t="s">
        <v>52</v>
      </c>
      <c r="D37" s="83"/>
      <c r="E37" s="83"/>
      <c r="F37" s="83"/>
      <c r="G37" s="83"/>
      <c r="H37" s="83"/>
      <c r="I37" s="73"/>
      <c r="J37" s="73"/>
    </row>
    <row r="38" spans="1:10" ht="16" customHeight="1" x14ac:dyDescent="0.2">
      <c r="A38" s="140"/>
      <c r="B38" s="29">
        <v>4.5</v>
      </c>
      <c r="C38" s="119" t="s">
        <v>69</v>
      </c>
      <c r="D38" s="83"/>
      <c r="E38" s="83"/>
      <c r="F38" s="83"/>
      <c r="G38" s="83"/>
      <c r="H38" s="83"/>
      <c r="I38" s="73"/>
      <c r="J38" s="73"/>
    </row>
    <row r="39" spans="1:10" s="3" customFormat="1" ht="69" customHeight="1" thickBot="1" x14ac:dyDescent="0.3">
      <c r="A39" s="1"/>
      <c r="B39" s="1"/>
      <c r="C39" s="2"/>
      <c r="D39" s="58" t="s">
        <v>41</v>
      </c>
      <c r="E39" s="58"/>
      <c r="F39" s="58"/>
      <c r="G39" s="58"/>
      <c r="H39" s="58"/>
      <c r="I39" s="58"/>
      <c r="J39" s="58"/>
    </row>
    <row r="40" spans="1:10" s="3" customFormat="1" x14ac:dyDescent="0.2">
      <c r="C40" s="5"/>
      <c r="H40" s="11"/>
      <c r="J40" s="6" t="s">
        <v>38</v>
      </c>
    </row>
    <row r="41" spans="1:10" s="3" customFormat="1" ht="16" customHeight="1" x14ac:dyDescent="0.2">
      <c r="C41" s="8"/>
      <c r="D41" s="9"/>
      <c r="E41" s="9"/>
      <c r="F41" s="9"/>
      <c r="G41" s="9"/>
      <c r="H41" s="11"/>
      <c r="J41" s="6" t="s">
        <v>37</v>
      </c>
    </row>
    <row r="42" spans="1:10" s="34" customFormat="1" ht="1" customHeight="1" x14ac:dyDescent="0.2">
      <c r="A42" s="31"/>
      <c r="B42" s="31"/>
      <c r="C42" s="32"/>
      <c r="D42" s="32"/>
      <c r="E42" s="32"/>
      <c r="F42" s="32"/>
      <c r="G42" s="32"/>
      <c r="H42" s="32"/>
      <c r="I42" s="33"/>
      <c r="J42" s="33"/>
    </row>
    <row r="43" spans="1:10" ht="20" customHeight="1" x14ac:dyDescent="0.2">
      <c r="I43" s="69" t="s">
        <v>14</v>
      </c>
      <c r="J43" s="69"/>
    </row>
    <row r="44" spans="1:10" ht="16" customHeight="1" x14ac:dyDescent="0.2">
      <c r="A44" s="139" t="s">
        <v>3</v>
      </c>
      <c r="B44" s="28">
        <v>5.0999999999999996</v>
      </c>
      <c r="C44" s="142" t="s">
        <v>4</v>
      </c>
      <c r="D44" s="141"/>
      <c r="E44" s="141"/>
      <c r="F44" s="141"/>
      <c r="G44" s="141"/>
      <c r="H44" s="141"/>
      <c r="I44" s="68"/>
      <c r="J44" s="68"/>
    </row>
    <row r="45" spans="1:10" ht="28" customHeight="1" x14ac:dyDescent="0.2">
      <c r="A45" s="139"/>
      <c r="B45" s="28">
        <v>5.2</v>
      </c>
      <c r="C45" s="104" t="s">
        <v>53</v>
      </c>
      <c r="D45" s="104"/>
      <c r="E45" s="104"/>
      <c r="F45" s="104"/>
      <c r="G45" s="104"/>
      <c r="H45" s="105"/>
      <c r="I45" s="68"/>
      <c r="J45" s="68"/>
    </row>
    <row r="46" spans="1:10" ht="16" customHeight="1" x14ac:dyDescent="0.2">
      <c r="A46" s="139"/>
      <c r="B46" s="28">
        <v>5.3</v>
      </c>
      <c r="C46" s="115" t="s">
        <v>78</v>
      </c>
      <c r="D46" s="115"/>
      <c r="E46" s="115"/>
      <c r="F46" s="115"/>
      <c r="G46" s="115"/>
      <c r="H46" s="116"/>
      <c r="I46" s="68"/>
      <c r="J46" s="68"/>
    </row>
    <row r="47" spans="1:10" ht="16" customHeight="1" x14ac:dyDescent="0.2">
      <c r="A47" s="139"/>
      <c r="B47" s="28">
        <v>5.4</v>
      </c>
      <c r="C47" s="117" t="s">
        <v>68</v>
      </c>
      <c r="D47" s="118"/>
      <c r="E47" s="118"/>
      <c r="F47" s="118"/>
      <c r="G47" s="118"/>
      <c r="H47" s="118"/>
      <c r="I47" s="68"/>
      <c r="J47" s="68"/>
    </row>
    <row r="48" spans="1:10" ht="16" customHeight="1" x14ac:dyDescent="0.2">
      <c r="A48" s="139"/>
      <c r="B48" s="28">
        <v>5.5</v>
      </c>
      <c r="C48" s="142" t="s">
        <v>79</v>
      </c>
      <c r="D48" s="141"/>
      <c r="E48" s="141"/>
      <c r="F48" s="141"/>
      <c r="G48" s="141"/>
      <c r="H48" s="141"/>
      <c r="I48" s="68"/>
      <c r="J48" s="68"/>
    </row>
    <row r="49" spans="1:10" ht="16" customHeight="1" x14ac:dyDescent="0.2">
      <c r="A49" s="140" t="s">
        <v>5</v>
      </c>
      <c r="B49" s="29">
        <v>6.1</v>
      </c>
      <c r="C49" s="84" t="s">
        <v>55</v>
      </c>
      <c r="D49" s="84"/>
      <c r="E49" s="84"/>
      <c r="F49" s="84"/>
      <c r="G49" s="84"/>
      <c r="H49" s="84"/>
      <c r="I49" s="57"/>
      <c r="J49" s="57"/>
    </row>
    <row r="50" spans="1:10" ht="16" customHeight="1" x14ac:dyDescent="0.2">
      <c r="A50" s="140"/>
      <c r="B50" s="29">
        <v>6.2</v>
      </c>
      <c r="C50" s="84" t="s">
        <v>54</v>
      </c>
      <c r="D50" s="84"/>
      <c r="E50" s="84"/>
      <c r="F50" s="84"/>
      <c r="G50" s="84"/>
      <c r="H50" s="84"/>
      <c r="I50" s="57"/>
      <c r="J50" s="57"/>
    </row>
    <row r="51" spans="1:10" ht="16" customHeight="1" x14ac:dyDescent="0.2">
      <c r="A51" s="140"/>
      <c r="B51" s="29">
        <v>6.3</v>
      </c>
      <c r="C51" s="84" t="s">
        <v>80</v>
      </c>
      <c r="D51" s="84"/>
      <c r="E51" s="84"/>
      <c r="F51" s="84"/>
      <c r="G51" s="84"/>
      <c r="H51" s="84"/>
      <c r="I51" s="57"/>
      <c r="J51" s="57"/>
    </row>
    <row r="52" spans="1:10" ht="16" customHeight="1" x14ac:dyDescent="0.2">
      <c r="A52" s="140"/>
      <c r="B52" s="29">
        <v>6.4</v>
      </c>
      <c r="C52" s="123" t="s">
        <v>81</v>
      </c>
      <c r="D52" s="106"/>
      <c r="E52" s="106"/>
      <c r="F52" s="106"/>
      <c r="G52" s="106"/>
      <c r="H52" s="107"/>
      <c r="I52" s="57"/>
      <c r="J52" s="57"/>
    </row>
    <row r="53" spans="1:10" ht="30" customHeight="1" x14ac:dyDescent="0.2">
      <c r="A53" s="140"/>
      <c r="B53" s="29">
        <v>6.5</v>
      </c>
      <c r="C53" s="123" t="s">
        <v>1</v>
      </c>
      <c r="D53" s="106"/>
      <c r="E53" s="106"/>
      <c r="F53" s="106"/>
      <c r="G53" s="106"/>
      <c r="H53" s="107"/>
      <c r="I53" s="57"/>
      <c r="J53" s="57"/>
    </row>
    <row r="54" spans="1:10" ht="16" customHeight="1" x14ac:dyDescent="0.2">
      <c r="A54" s="140"/>
      <c r="B54" s="29">
        <v>6.6</v>
      </c>
      <c r="C54" s="84" t="s">
        <v>82</v>
      </c>
      <c r="D54" s="84"/>
      <c r="E54" s="84"/>
      <c r="F54" s="84"/>
      <c r="G54" s="84"/>
      <c r="H54" s="84"/>
      <c r="I54" s="57"/>
      <c r="J54" s="57"/>
    </row>
    <row r="55" spans="1:10" ht="16" customHeight="1" x14ac:dyDescent="0.2">
      <c r="A55" s="140"/>
      <c r="B55" s="29">
        <v>6.7</v>
      </c>
      <c r="C55" s="84" t="s">
        <v>83</v>
      </c>
      <c r="D55" s="84"/>
      <c r="E55" s="84"/>
      <c r="F55" s="84"/>
      <c r="G55" s="84"/>
      <c r="H55" s="84"/>
      <c r="I55" s="57"/>
      <c r="J55" s="57"/>
    </row>
    <row r="56" spans="1:10" ht="16" customHeight="1" x14ac:dyDescent="0.2">
      <c r="A56" s="139" t="s">
        <v>6</v>
      </c>
      <c r="B56" s="28">
        <v>7.1</v>
      </c>
      <c r="C56" s="141" t="s">
        <v>44</v>
      </c>
      <c r="D56" s="141"/>
      <c r="E56" s="141"/>
      <c r="F56" s="141"/>
      <c r="G56" s="141"/>
      <c r="H56" s="141"/>
      <c r="I56" s="68"/>
      <c r="J56" s="68"/>
    </row>
    <row r="57" spans="1:10" ht="29" customHeight="1" x14ac:dyDescent="0.2">
      <c r="A57" s="139"/>
      <c r="B57" s="28">
        <v>7.2</v>
      </c>
      <c r="C57" s="85" t="s">
        <v>43</v>
      </c>
      <c r="D57" s="85"/>
      <c r="E57" s="85"/>
      <c r="F57" s="85"/>
      <c r="G57" s="85"/>
      <c r="H57" s="85"/>
      <c r="I57" s="68"/>
      <c r="J57" s="68"/>
    </row>
    <row r="58" spans="1:10" ht="16" customHeight="1" x14ac:dyDescent="0.2">
      <c r="A58" s="139"/>
      <c r="B58" s="28">
        <v>7.3</v>
      </c>
      <c r="C58" s="85" t="s">
        <v>42</v>
      </c>
      <c r="D58" s="85"/>
      <c r="E58" s="85"/>
      <c r="F58" s="85"/>
      <c r="G58" s="85"/>
      <c r="H58" s="85"/>
      <c r="I58" s="68"/>
      <c r="J58" s="68"/>
    </row>
    <row r="59" spans="1:10" ht="30" customHeight="1" x14ac:dyDescent="0.2">
      <c r="A59" s="139"/>
      <c r="B59" s="28">
        <v>7.4</v>
      </c>
      <c r="C59" s="85" t="s">
        <v>84</v>
      </c>
      <c r="D59" s="85"/>
      <c r="E59" s="85"/>
      <c r="F59" s="85"/>
      <c r="G59" s="85"/>
      <c r="H59" s="85"/>
      <c r="I59" s="68"/>
      <c r="J59" s="68"/>
    </row>
    <row r="60" spans="1:10" ht="16" customHeight="1" x14ac:dyDescent="0.2">
      <c r="A60" s="140" t="s">
        <v>7</v>
      </c>
      <c r="B60" s="29">
        <v>8.1</v>
      </c>
      <c r="C60" s="83" t="s">
        <v>8</v>
      </c>
      <c r="D60" s="83"/>
      <c r="E60" s="83"/>
      <c r="F60" s="83"/>
      <c r="G60" s="83"/>
      <c r="H60" s="83"/>
      <c r="I60" s="57"/>
      <c r="J60" s="57"/>
    </row>
    <row r="61" spans="1:10" ht="16" customHeight="1" x14ac:dyDescent="0.2">
      <c r="A61" s="140"/>
      <c r="B61" s="29">
        <v>8.1999999999999993</v>
      </c>
      <c r="C61" s="83" t="s">
        <v>57</v>
      </c>
      <c r="D61" s="83"/>
      <c r="E61" s="83"/>
      <c r="F61" s="83"/>
      <c r="G61" s="83"/>
      <c r="H61" s="83"/>
      <c r="I61" s="57"/>
      <c r="J61" s="57"/>
    </row>
    <row r="62" spans="1:10" ht="16" customHeight="1" x14ac:dyDescent="0.2">
      <c r="A62" s="140"/>
      <c r="B62" s="29">
        <v>8.3000000000000007</v>
      </c>
      <c r="C62" s="83" t="s">
        <v>58</v>
      </c>
      <c r="D62" s="83"/>
      <c r="E62" s="83"/>
      <c r="F62" s="83"/>
      <c r="G62" s="83"/>
      <c r="H62" s="83"/>
      <c r="I62" s="57"/>
      <c r="J62" s="57"/>
    </row>
    <row r="63" spans="1:10" ht="16" customHeight="1" x14ac:dyDescent="0.2">
      <c r="A63" s="140"/>
      <c r="B63" s="29">
        <v>8.4</v>
      </c>
      <c r="C63" s="83" t="s">
        <v>56</v>
      </c>
      <c r="D63" s="83"/>
      <c r="E63" s="83"/>
      <c r="F63" s="83"/>
      <c r="G63" s="83"/>
      <c r="H63" s="83"/>
      <c r="I63" s="57"/>
      <c r="J63" s="57"/>
    </row>
    <row r="64" spans="1:10" ht="16" customHeight="1" x14ac:dyDescent="0.2">
      <c r="A64" s="140"/>
      <c r="B64" s="29">
        <v>8.5</v>
      </c>
      <c r="C64" s="83" t="s">
        <v>9</v>
      </c>
      <c r="D64" s="83"/>
      <c r="E64" s="83"/>
      <c r="F64" s="83"/>
      <c r="G64" s="83"/>
      <c r="H64" s="83"/>
      <c r="I64" s="57"/>
      <c r="J64" s="57"/>
    </row>
    <row r="65" spans="1:10" ht="16" customHeight="1" x14ac:dyDescent="0.2">
      <c r="A65" s="140"/>
      <c r="B65" s="29">
        <v>8.6</v>
      </c>
      <c r="C65" s="83" t="s">
        <v>60</v>
      </c>
      <c r="D65" s="83"/>
      <c r="E65" s="83"/>
      <c r="F65" s="83"/>
      <c r="G65" s="83"/>
      <c r="H65" s="83"/>
      <c r="I65" s="57"/>
      <c r="J65" s="57"/>
    </row>
    <row r="66" spans="1:10" ht="16" customHeight="1" x14ac:dyDescent="0.2">
      <c r="A66" s="140"/>
      <c r="B66" s="29">
        <v>8.6999999999999993</v>
      </c>
      <c r="C66" s="123" t="s">
        <v>61</v>
      </c>
      <c r="D66" s="106"/>
      <c r="E66" s="106"/>
      <c r="F66" s="106"/>
      <c r="G66" s="106"/>
      <c r="H66" s="107"/>
      <c r="I66" s="57"/>
      <c r="J66" s="57"/>
    </row>
    <row r="67" spans="1:10" ht="30" customHeight="1" x14ac:dyDescent="0.2">
      <c r="A67" s="140"/>
      <c r="B67" s="29">
        <v>8.8000000000000007</v>
      </c>
      <c r="C67" s="124" t="s">
        <v>85</v>
      </c>
      <c r="D67" s="121"/>
      <c r="E67" s="121"/>
      <c r="F67" s="121"/>
      <c r="G67" s="121"/>
      <c r="H67" s="122"/>
      <c r="I67" s="57"/>
      <c r="J67" s="57"/>
    </row>
    <row r="68" spans="1:10" ht="16" customHeight="1" x14ac:dyDescent="0.2">
      <c r="A68" s="140"/>
      <c r="B68" s="29">
        <v>8.9</v>
      </c>
      <c r="C68" s="125" t="s">
        <v>10</v>
      </c>
      <c r="D68" s="125"/>
      <c r="E68" s="125"/>
      <c r="F68" s="125"/>
      <c r="G68" s="125"/>
      <c r="H68" s="125"/>
      <c r="I68" s="57"/>
      <c r="J68" s="57"/>
    </row>
    <row r="69" spans="1:10" ht="16" customHeight="1" x14ac:dyDescent="0.2">
      <c r="A69" s="139" t="s">
        <v>11</v>
      </c>
      <c r="B69" s="28">
        <v>9.1</v>
      </c>
      <c r="C69" s="85" t="s">
        <v>45</v>
      </c>
      <c r="D69" s="85"/>
      <c r="E69" s="85"/>
      <c r="F69" s="85"/>
      <c r="G69" s="85"/>
      <c r="H69" s="85"/>
      <c r="I69" s="68"/>
      <c r="J69" s="68"/>
    </row>
    <row r="70" spans="1:10" ht="29" customHeight="1" x14ac:dyDescent="0.2">
      <c r="A70" s="139"/>
      <c r="B70" s="28">
        <v>9.1999999999999993</v>
      </c>
      <c r="C70" s="120" t="s">
        <v>89</v>
      </c>
      <c r="D70" s="115"/>
      <c r="E70" s="115"/>
      <c r="F70" s="115"/>
      <c r="G70" s="115"/>
      <c r="H70" s="116"/>
      <c r="I70" s="68"/>
      <c r="J70" s="68"/>
    </row>
    <row r="71" spans="1:10" ht="29" customHeight="1" x14ac:dyDescent="0.2">
      <c r="A71" s="139"/>
      <c r="B71" s="28">
        <v>9.3000000000000007</v>
      </c>
      <c r="C71" s="85" t="s">
        <v>90</v>
      </c>
      <c r="D71" s="85"/>
      <c r="E71" s="85"/>
      <c r="F71" s="85"/>
      <c r="G71" s="85"/>
      <c r="H71" s="85"/>
      <c r="I71" s="68"/>
      <c r="J71" s="68"/>
    </row>
    <row r="72" spans="1:10" ht="16" customHeight="1" x14ac:dyDescent="0.2">
      <c r="A72" s="139"/>
      <c r="B72" s="28">
        <v>9.4</v>
      </c>
      <c r="C72" s="120" t="s">
        <v>46</v>
      </c>
      <c r="D72" s="115"/>
      <c r="E72" s="115"/>
      <c r="F72" s="115"/>
      <c r="G72" s="115"/>
      <c r="H72" s="116"/>
      <c r="I72" s="68"/>
      <c r="J72" s="68"/>
    </row>
    <row r="73" spans="1:10" ht="30" customHeight="1" x14ac:dyDescent="0.2">
      <c r="A73" s="139"/>
      <c r="B73" s="28">
        <v>9.5</v>
      </c>
      <c r="C73" s="126" t="s">
        <v>66</v>
      </c>
      <c r="D73" s="126"/>
      <c r="E73" s="126"/>
      <c r="F73" s="126"/>
      <c r="G73" s="126"/>
      <c r="H73" s="126"/>
      <c r="I73" s="68"/>
      <c r="J73" s="68"/>
    </row>
    <row r="74" spans="1:10" ht="30" customHeight="1" x14ac:dyDescent="0.2">
      <c r="A74" s="140" t="s">
        <v>65</v>
      </c>
      <c r="B74" s="29">
        <v>10.1</v>
      </c>
      <c r="C74" s="111" t="s">
        <v>64</v>
      </c>
      <c r="D74" s="112"/>
      <c r="E74" s="112"/>
      <c r="F74" s="112"/>
      <c r="G74" s="112"/>
      <c r="H74" s="113"/>
      <c r="I74" s="57"/>
      <c r="J74" s="57"/>
    </row>
    <row r="75" spans="1:10" ht="30" customHeight="1" x14ac:dyDescent="0.2">
      <c r="A75" s="140"/>
      <c r="B75" s="29">
        <v>10.199999999999999</v>
      </c>
      <c r="C75" s="84" t="s">
        <v>88</v>
      </c>
      <c r="D75" s="84"/>
      <c r="E75" s="84"/>
      <c r="F75" s="84"/>
      <c r="G75" s="84"/>
      <c r="H75" s="84"/>
      <c r="I75" s="57"/>
      <c r="J75" s="57"/>
    </row>
    <row r="76" spans="1:10" ht="30" customHeight="1" x14ac:dyDescent="0.2">
      <c r="A76" s="140"/>
      <c r="B76" s="29">
        <v>10.3</v>
      </c>
      <c r="C76" s="84" t="s">
        <v>91</v>
      </c>
      <c r="D76" s="84"/>
      <c r="E76" s="84"/>
      <c r="F76" s="84"/>
      <c r="G76" s="84"/>
      <c r="H76" s="84"/>
      <c r="I76" s="57"/>
      <c r="J76" s="57"/>
    </row>
    <row r="77" spans="1:10" ht="16" customHeight="1" x14ac:dyDescent="0.2">
      <c r="A77" s="140"/>
      <c r="B77" s="29">
        <v>10.4</v>
      </c>
      <c r="C77" s="114" t="s">
        <v>86</v>
      </c>
      <c r="D77" s="114"/>
      <c r="E77" s="114"/>
      <c r="F77" s="114"/>
      <c r="G77" s="114"/>
      <c r="H77" s="114"/>
      <c r="I77" s="57"/>
      <c r="J77" s="57"/>
    </row>
    <row r="78" spans="1:10" ht="16" customHeight="1" x14ac:dyDescent="0.2">
      <c r="A78" s="140"/>
      <c r="B78" s="29">
        <v>10.5</v>
      </c>
      <c r="C78" s="84" t="s">
        <v>87</v>
      </c>
      <c r="D78" s="84"/>
      <c r="E78" s="84"/>
      <c r="F78" s="84"/>
      <c r="G78" s="84"/>
      <c r="H78" s="84"/>
      <c r="I78" s="57"/>
      <c r="J78" s="57"/>
    </row>
    <row r="79" spans="1:10" ht="16" customHeight="1" x14ac:dyDescent="0.2">
      <c r="A79" s="140"/>
      <c r="B79" s="29">
        <v>10.6</v>
      </c>
      <c r="C79" s="95" t="s">
        <v>12</v>
      </c>
      <c r="D79" s="96"/>
      <c r="E79" s="96"/>
      <c r="F79" s="96"/>
      <c r="G79" s="96"/>
      <c r="H79" s="97"/>
      <c r="I79" s="57"/>
      <c r="J79" s="57"/>
    </row>
    <row r="80" spans="1:10" ht="13" customHeight="1" x14ac:dyDescent="0.2"/>
    <row r="81" spans="1:62" x14ac:dyDescent="0.2">
      <c r="A81" s="98" t="s">
        <v>39</v>
      </c>
      <c r="B81" s="99"/>
      <c r="C81" s="99"/>
      <c r="D81" s="99"/>
      <c r="E81" s="99"/>
      <c r="F81" s="99"/>
      <c r="G81" s="99"/>
      <c r="H81" s="99"/>
      <c r="I81" s="99"/>
      <c r="J81" s="100"/>
    </row>
    <row r="82" spans="1:62" ht="33" customHeight="1" x14ac:dyDescent="0.2">
      <c r="A82" s="108" t="s">
        <v>40</v>
      </c>
      <c r="B82" s="109"/>
      <c r="C82" s="109"/>
      <c r="D82" s="109"/>
      <c r="E82" s="109"/>
      <c r="F82" s="109"/>
      <c r="G82" s="109"/>
      <c r="H82" s="109"/>
      <c r="I82" s="109"/>
      <c r="J82" s="110"/>
    </row>
    <row r="83" spans="1:62" ht="16" customHeight="1" x14ac:dyDescent="0.2">
      <c r="A83" s="101" t="s">
        <v>67</v>
      </c>
      <c r="B83" s="102"/>
      <c r="C83" s="102"/>
      <c r="D83" s="102"/>
      <c r="E83" s="102"/>
      <c r="F83" s="102"/>
      <c r="G83" s="102"/>
      <c r="H83" s="102"/>
      <c r="I83" s="102"/>
      <c r="J83" s="103"/>
    </row>
    <row r="84" spans="1:62" ht="163" customHeight="1" x14ac:dyDescent="0.2">
      <c r="A84" s="86"/>
      <c r="B84" s="87"/>
      <c r="C84" s="87"/>
      <c r="D84" s="87"/>
      <c r="E84" s="87"/>
      <c r="F84" s="87"/>
      <c r="G84" s="87"/>
      <c r="H84" s="87"/>
      <c r="I84" s="87"/>
      <c r="J84" s="88"/>
    </row>
    <row r="85" spans="1:62" ht="140" customHeight="1" x14ac:dyDescent="0.2">
      <c r="A85" s="89"/>
      <c r="B85" s="90"/>
      <c r="C85" s="90"/>
      <c r="D85" s="90"/>
      <c r="E85" s="90"/>
      <c r="F85" s="90"/>
      <c r="G85" s="90"/>
      <c r="H85" s="90"/>
      <c r="I85" s="90"/>
      <c r="J85" s="91"/>
    </row>
    <row r="86" spans="1:62" ht="212" customHeight="1" x14ac:dyDescent="0.2">
      <c r="A86" s="89"/>
      <c r="B86" s="90"/>
      <c r="C86" s="90"/>
      <c r="D86" s="90"/>
      <c r="E86" s="90"/>
      <c r="F86" s="90"/>
      <c r="G86" s="90"/>
      <c r="H86" s="90"/>
      <c r="I86" s="90"/>
      <c r="J86" s="91"/>
    </row>
    <row r="87" spans="1:62" ht="251" customHeight="1" x14ac:dyDescent="0.2">
      <c r="A87" s="92"/>
      <c r="B87" s="93"/>
      <c r="C87" s="93"/>
      <c r="D87" s="93"/>
      <c r="E87" s="93"/>
      <c r="F87" s="93"/>
      <c r="G87" s="93"/>
      <c r="H87" s="93"/>
      <c r="I87" s="93"/>
      <c r="J87" s="94"/>
    </row>
    <row r="89" spans="1:62" s="35" customFormat="1" ht="17" hidden="1" x14ac:dyDescent="0.2">
      <c r="A89" s="37" t="s">
        <v>97</v>
      </c>
      <c r="B89" s="37" t="s">
        <v>98</v>
      </c>
      <c r="C89" s="37" t="s">
        <v>99</v>
      </c>
      <c r="D89" s="37" t="s">
        <v>100</v>
      </c>
      <c r="E89" s="37" t="s">
        <v>28</v>
      </c>
      <c r="F89" s="37" t="s">
        <v>29</v>
      </c>
      <c r="G89" s="37" t="s">
        <v>101</v>
      </c>
      <c r="H89" s="37" t="s">
        <v>102</v>
      </c>
      <c r="I89" s="38" t="s">
        <v>103</v>
      </c>
      <c r="J89" s="38" t="s">
        <v>104</v>
      </c>
      <c r="K89" s="38" t="s">
        <v>105</v>
      </c>
      <c r="L89" s="38" t="s">
        <v>106</v>
      </c>
      <c r="M89" s="39" t="s">
        <v>107</v>
      </c>
      <c r="N89" s="40" t="s">
        <v>108</v>
      </c>
      <c r="O89" s="40" t="s">
        <v>109</v>
      </c>
      <c r="P89" s="40" t="s">
        <v>110</v>
      </c>
      <c r="Q89" s="40" t="s">
        <v>111</v>
      </c>
      <c r="R89" s="41" t="s">
        <v>112</v>
      </c>
      <c r="S89" s="41" t="s">
        <v>113</v>
      </c>
      <c r="T89" s="41" t="s">
        <v>114</v>
      </c>
      <c r="U89" s="41" t="s">
        <v>115</v>
      </c>
      <c r="V89" s="42" t="s">
        <v>116</v>
      </c>
      <c r="W89" s="42" t="s">
        <v>117</v>
      </c>
      <c r="X89" s="42" t="s">
        <v>118</v>
      </c>
      <c r="Y89" s="42" t="s">
        <v>119</v>
      </c>
      <c r="Z89" s="42" t="s">
        <v>120</v>
      </c>
      <c r="AA89" s="43" t="s">
        <v>121</v>
      </c>
      <c r="AB89" s="43" t="s">
        <v>122</v>
      </c>
      <c r="AC89" s="43" t="s">
        <v>123</v>
      </c>
      <c r="AD89" s="43" t="s">
        <v>124</v>
      </c>
      <c r="AE89" s="43" t="s">
        <v>125</v>
      </c>
      <c r="AF89" s="44" t="s">
        <v>126</v>
      </c>
      <c r="AG89" s="44" t="s">
        <v>127</v>
      </c>
      <c r="AH89" s="44" t="s">
        <v>128</v>
      </c>
      <c r="AI89" s="44" t="s">
        <v>129</v>
      </c>
      <c r="AJ89" s="44" t="s">
        <v>130</v>
      </c>
      <c r="AK89" s="45" t="s">
        <v>131</v>
      </c>
      <c r="AL89" s="44" t="s">
        <v>132</v>
      </c>
      <c r="AM89" s="46" t="s">
        <v>133</v>
      </c>
      <c r="AN89" s="46" t="s">
        <v>134</v>
      </c>
      <c r="AO89" s="46" t="s">
        <v>135</v>
      </c>
      <c r="AP89" s="46" t="s">
        <v>136</v>
      </c>
      <c r="AQ89" s="47" t="s">
        <v>137</v>
      </c>
      <c r="AR89" s="47" t="s">
        <v>138</v>
      </c>
      <c r="AS89" s="47" t="s">
        <v>139</v>
      </c>
      <c r="AT89" s="47" t="s">
        <v>140</v>
      </c>
      <c r="AU89" s="47" t="s">
        <v>141</v>
      </c>
      <c r="AV89" s="47" t="s">
        <v>142</v>
      </c>
      <c r="AW89" s="47" t="s">
        <v>143</v>
      </c>
      <c r="AX89" s="47" t="s">
        <v>144</v>
      </c>
      <c r="AY89" s="47" t="s">
        <v>145</v>
      </c>
      <c r="AZ89" s="48" t="s">
        <v>146</v>
      </c>
      <c r="BA89" s="48" t="s">
        <v>147</v>
      </c>
      <c r="BB89" s="48" t="s">
        <v>148</v>
      </c>
      <c r="BC89" s="48" t="s">
        <v>149</v>
      </c>
      <c r="BD89" s="48" t="s">
        <v>150</v>
      </c>
      <c r="BE89" s="49" t="s">
        <v>151</v>
      </c>
      <c r="BF89" s="49" t="s">
        <v>152</v>
      </c>
      <c r="BG89" s="49" t="s">
        <v>153</v>
      </c>
      <c r="BH89" s="49" t="s">
        <v>154</v>
      </c>
      <c r="BI89" s="49" t="s">
        <v>155</v>
      </c>
      <c r="BJ89" s="49" t="s">
        <v>156</v>
      </c>
    </row>
    <row r="90" spans="1:62" customFormat="1" hidden="1" x14ac:dyDescent="0.2">
      <c r="A90">
        <f>H6</f>
        <v>0</v>
      </c>
      <c r="B90">
        <f>A6</f>
        <v>0</v>
      </c>
      <c r="C90">
        <f>D6</f>
        <v>0</v>
      </c>
      <c r="D90">
        <f>F6</f>
        <v>0</v>
      </c>
      <c r="E90">
        <f>A8</f>
        <v>0</v>
      </c>
      <c r="F90">
        <f>D8</f>
        <v>0</v>
      </c>
      <c r="G90">
        <f>F8</f>
        <v>0</v>
      </c>
      <c r="H90">
        <f>H8</f>
        <v>0</v>
      </c>
      <c r="I90" s="36">
        <f>I21</f>
        <v>0</v>
      </c>
      <c r="J90" s="36">
        <f>I22</f>
        <v>0</v>
      </c>
      <c r="K90" s="36">
        <f>I23</f>
        <v>0</v>
      </c>
      <c r="L90" s="36">
        <f>I24</f>
        <v>0</v>
      </c>
      <c r="M90" s="36">
        <f>I25</f>
        <v>0</v>
      </c>
      <c r="N90" s="36">
        <f>I26</f>
        <v>0</v>
      </c>
      <c r="O90" s="36">
        <f>I27</f>
        <v>0</v>
      </c>
      <c r="P90" s="36">
        <f>I28</f>
        <v>0</v>
      </c>
      <c r="Q90" s="36">
        <f>I29</f>
        <v>0</v>
      </c>
      <c r="R90" s="36">
        <f>I30</f>
        <v>0</v>
      </c>
      <c r="S90" s="36">
        <f>I31</f>
        <v>0</v>
      </c>
      <c r="T90" s="36">
        <f>I32</f>
        <v>0</v>
      </c>
      <c r="U90" s="36">
        <f>I33</f>
        <v>0</v>
      </c>
      <c r="V90" s="36">
        <f>I34</f>
        <v>0</v>
      </c>
      <c r="W90" s="36">
        <f>I35</f>
        <v>0</v>
      </c>
      <c r="X90" s="36">
        <f>I36</f>
        <v>0</v>
      </c>
      <c r="Y90" s="36">
        <f>I37</f>
        <v>0</v>
      </c>
      <c r="Z90" s="36">
        <f>I38</f>
        <v>0</v>
      </c>
      <c r="AA90" s="36">
        <f>I44</f>
        <v>0</v>
      </c>
      <c r="AB90" s="36">
        <f>I45</f>
        <v>0</v>
      </c>
      <c r="AC90" s="36">
        <f>I46</f>
        <v>0</v>
      </c>
      <c r="AD90" s="36">
        <f>I47</f>
        <v>0</v>
      </c>
      <c r="AE90" s="36">
        <f>I48</f>
        <v>0</v>
      </c>
      <c r="AF90" s="36">
        <f>I49</f>
        <v>0</v>
      </c>
      <c r="AG90" s="36">
        <f>I50</f>
        <v>0</v>
      </c>
      <c r="AH90" s="36">
        <f>I51</f>
        <v>0</v>
      </c>
      <c r="AI90" s="36">
        <f>I52</f>
        <v>0</v>
      </c>
      <c r="AJ90" s="36">
        <f>I53</f>
        <v>0</v>
      </c>
      <c r="AK90" s="36">
        <f>I54</f>
        <v>0</v>
      </c>
      <c r="AL90" s="36">
        <f>I55</f>
        <v>0</v>
      </c>
      <c r="AM90" s="36">
        <f>I56</f>
        <v>0</v>
      </c>
      <c r="AN90" s="36">
        <f>I57</f>
        <v>0</v>
      </c>
      <c r="AO90" s="36">
        <f>I58</f>
        <v>0</v>
      </c>
      <c r="AP90" s="36">
        <f>I59</f>
        <v>0</v>
      </c>
      <c r="AQ90" s="36">
        <f>I60</f>
        <v>0</v>
      </c>
      <c r="AR90" s="36">
        <f>I61</f>
        <v>0</v>
      </c>
      <c r="AS90" s="36">
        <f>I62</f>
        <v>0</v>
      </c>
      <c r="AT90" s="36">
        <f>I63</f>
        <v>0</v>
      </c>
      <c r="AU90" s="36">
        <f>I64</f>
        <v>0</v>
      </c>
      <c r="AV90" s="36">
        <f>I65</f>
        <v>0</v>
      </c>
      <c r="AW90" s="36">
        <f>I66</f>
        <v>0</v>
      </c>
      <c r="AX90" s="36">
        <f>I67</f>
        <v>0</v>
      </c>
      <c r="AY90" s="36">
        <f>I68</f>
        <v>0</v>
      </c>
      <c r="AZ90" s="36">
        <f>I69</f>
        <v>0</v>
      </c>
      <c r="BA90" s="36">
        <f>I70</f>
        <v>0</v>
      </c>
      <c r="BB90" s="36">
        <f>I71</f>
        <v>0</v>
      </c>
      <c r="BC90" s="36">
        <f>I72</f>
        <v>0</v>
      </c>
      <c r="BD90" s="36">
        <f>I73</f>
        <v>0</v>
      </c>
      <c r="BE90" s="36">
        <f>I74</f>
        <v>0</v>
      </c>
      <c r="BF90" s="36">
        <f>I75</f>
        <v>0</v>
      </c>
      <c r="BG90" s="36">
        <f>I76</f>
        <v>0</v>
      </c>
      <c r="BH90" s="36">
        <f>I77</f>
        <v>0</v>
      </c>
      <c r="BI90" s="36">
        <f>I78</f>
        <v>0</v>
      </c>
      <c r="BJ90" s="36">
        <f>I79</f>
        <v>0</v>
      </c>
    </row>
  </sheetData>
  <sheetProtection algorithmName="SHA-512" hashValue="xxNSXvxBkvoyIojhxWPyFOVA+lIU4Sb5EHKUtG1BfbkTazi6EQYl//81m9k8zVv47jIuPhyZ7hn2GeMCUxKmEw==" saltValue="ZZgffhjudU9wrukRUuir4A==" spinCount="100000" sheet="1" formatCells="0"/>
  <mergeCells count="156">
    <mergeCell ref="A21:A24"/>
    <mergeCell ref="A25:A29"/>
    <mergeCell ref="A30:A33"/>
    <mergeCell ref="C52:H52"/>
    <mergeCell ref="C70:H70"/>
    <mergeCell ref="A60:A68"/>
    <mergeCell ref="A69:A73"/>
    <mergeCell ref="A74:A79"/>
    <mergeCell ref="C56:H56"/>
    <mergeCell ref="C49:H49"/>
    <mergeCell ref="C50:H50"/>
    <mergeCell ref="A34:A38"/>
    <mergeCell ref="A44:A48"/>
    <mergeCell ref="A49:A55"/>
    <mergeCell ref="A56:A59"/>
    <mergeCell ref="C44:H44"/>
    <mergeCell ref="C48:H48"/>
    <mergeCell ref="C53:H53"/>
    <mergeCell ref="C31:H31"/>
    <mergeCell ref="C30:H30"/>
    <mergeCell ref="C32:H32"/>
    <mergeCell ref="C22:H22"/>
    <mergeCell ref="C28:H28"/>
    <mergeCell ref="C59:H59"/>
    <mergeCell ref="D1:J1"/>
    <mergeCell ref="A10:C10"/>
    <mergeCell ref="A11:C11"/>
    <mergeCell ref="A12:C12"/>
    <mergeCell ref="H5:J5"/>
    <mergeCell ref="H6:J6"/>
    <mergeCell ref="A6:C6"/>
    <mergeCell ref="A7:C7"/>
    <mergeCell ref="A8:C8"/>
    <mergeCell ref="D6:E6"/>
    <mergeCell ref="D7:E7"/>
    <mergeCell ref="D8:E8"/>
    <mergeCell ref="H8:J8"/>
    <mergeCell ref="F5:G5"/>
    <mergeCell ref="F6:G6"/>
    <mergeCell ref="A5:C5"/>
    <mergeCell ref="D5:E5"/>
    <mergeCell ref="H7:J7"/>
    <mergeCell ref="F7:G7"/>
    <mergeCell ref="F8:G8"/>
    <mergeCell ref="D9:G9"/>
    <mergeCell ref="I10:J10"/>
    <mergeCell ref="I11:J11"/>
    <mergeCell ref="I12:J12"/>
    <mergeCell ref="C78:H78"/>
    <mergeCell ref="C66:H66"/>
    <mergeCell ref="C72:H72"/>
    <mergeCell ref="C62:H62"/>
    <mergeCell ref="C63:H63"/>
    <mergeCell ref="C64:H64"/>
    <mergeCell ref="C65:H65"/>
    <mergeCell ref="C67:H67"/>
    <mergeCell ref="C68:H68"/>
    <mergeCell ref="C73:H73"/>
    <mergeCell ref="C69:H69"/>
    <mergeCell ref="C25:H25"/>
    <mergeCell ref="C35:H35"/>
    <mergeCell ref="C37:H37"/>
    <mergeCell ref="C38:H38"/>
    <mergeCell ref="C58:H58"/>
    <mergeCell ref="C60:H60"/>
    <mergeCell ref="C21:H21"/>
    <mergeCell ref="C23:H23"/>
    <mergeCell ref="C24:H24"/>
    <mergeCell ref="C27:H27"/>
    <mergeCell ref="C26:H26"/>
    <mergeCell ref="D10:G12"/>
    <mergeCell ref="C61:H61"/>
    <mergeCell ref="C55:H55"/>
    <mergeCell ref="C54:H54"/>
    <mergeCell ref="C51:H51"/>
    <mergeCell ref="C57:H57"/>
    <mergeCell ref="I38:J38"/>
    <mergeCell ref="A84:J87"/>
    <mergeCell ref="C79:H79"/>
    <mergeCell ref="C29:H29"/>
    <mergeCell ref="A81:J81"/>
    <mergeCell ref="A83:J83"/>
    <mergeCell ref="C33:H33"/>
    <mergeCell ref="C34:H34"/>
    <mergeCell ref="C36:H36"/>
    <mergeCell ref="A82:J82"/>
    <mergeCell ref="C74:H74"/>
    <mergeCell ref="C77:H77"/>
    <mergeCell ref="C76:H76"/>
    <mergeCell ref="C75:H75"/>
    <mergeCell ref="C46:H46"/>
    <mergeCell ref="C47:H47"/>
    <mergeCell ref="C45:H45"/>
    <mergeCell ref="C71:H71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68:J68"/>
    <mergeCell ref="I69:J69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A14:B14"/>
    <mergeCell ref="I79:J79"/>
    <mergeCell ref="D39:J39"/>
    <mergeCell ref="C14:J14"/>
    <mergeCell ref="C15:J15"/>
    <mergeCell ref="C16:J16"/>
    <mergeCell ref="C17:J17"/>
    <mergeCell ref="C18:J18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61:J61"/>
    <mergeCell ref="I62:J62"/>
    <mergeCell ref="I63:J63"/>
    <mergeCell ref="I64:J64"/>
    <mergeCell ref="I65:J65"/>
    <mergeCell ref="I66:J66"/>
    <mergeCell ref="I67:J67"/>
  </mergeCells>
  <conditionalFormatting sqref="I21:J38">
    <cfRule type="cellIs" dxfId="66" priority="1" operator="equal">
      <formula>"E"</formula>
    </cfRule>
    <cfRule type="cellIs" dxfId="65" priority="7" operator="equal">
      <formula>"U"</formula>
    </cfRule>
    <cfRule type="cellIs" dxfId="64" priority="8" operator="equal">
      <formula>"D"</formula>
    </cfRule>
    <cfRule type="cellIs" dxfId="63" priority="9" operator="equal">
      <formula>"E"</formula>
    </cfRule>
    <cfRule type="cellIs" dxfId="62" priority="10" operator="equal">
      <formula>"P"</formula>
    </cfRule>
  </conditionalFormatting>
  <conditionalFormatting sqref="I44:J79">
    <cfRule type="cellIs" dxfId="61" priority="2" operator="equal">
      <formula>"E"</formula>
    </cfRule>
    <cfRule type="cellIs" dxfId="60" priority="3" operator="equal">
      <formula>"U"</formula>
    </cfRule>
    <cfRule type="cellIs" dxfId="59" priority="4" operator="equal">
      <formula>"D"</formula>
    </cfRule>
    <cfRule type="cellIs" dxfId="58" priority="5" operator="equal">
      <formula>"P"</formula>
    </cfRule>
    <cfRule type="cellIs" dxfId="57" priority="6" operator="equal">
      <formula>"E"</formula>
    </cfRule>
  </conditionalFormatting>
  <hyperlinks>
    <hyperlink ref="A2" r:id="rId1" xr:uid="{44787AD9-3427-9542-855C-F01630AC9EDC}"/>
  </hyperlinks>
  <pageMargins left="0.25" right="0.25" top="0.75" bottom="0.5" header="0.3" footer="0.3"/>
  <pageSetup scale="88" fitToHeight="0" orientation="portrait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F1D44-0CBB-8049-9C0F-1AC71108765B}">
  <sheetPr>
    <tabColor rgb="FF92D050"/>
  </sheetPr>
  <dimension ref="A1:J21"/>
  <sheetViews>
    <sheetView showGridLines="0" workbookViewId="0">
      <selection activeCell="I19" sqref="I19"/>
    </sheetView>
  </sheetViews>
  <sheetFormatPr baseColWidth="10" defaultColWidth="11" defaultRowHeight="16" x14ac:dyDescent="0.2"/>
  <cols>
    <col min="3" max="3" width="13" customWidth="1"/>
    <col min="7" max="7" width="26.6640625" customWidth="1"/>
  </cols>
  <sheetData>
    <row r="1" spans="1:10" ht="19" x14ac:dyDescent="0.25">
      <c r="A1" s="53" t="s">
        <v>172</v>
      </c>
    </row>
    <row r="2" spans="1:10" s="52" customFormat="1" ht="21" x14ac:dyDescent="0.25">
      <c r="A2" s="52" t="s">
        <v>158</v>
      </c>
    </row>
    <row r="4" spans="1:10" ht="57" customHeight="1" x14ac:dyDescent="0.25">
      <c r="A4" s="143" t="s">
        <v>33</v>
      </c>
      <c r="B4" s="144"/>
      <c r="C4" s="144"/>
      <c r="D4" s="145"/>
      <c r="E4" s="146"/>
      <c r="F4" s="146"/>
      <c r="G4" s="147"/>
      <c r="H4" s="54" t="s">
        <v>34</v>
      </c>
      <c r="I4" s="138"/>
      <c r="J4" s="138"/>
    </row>
    <row r="5" spans="1:10" ht="57" customHeight="1" x14ac:dyDescent="0.25">
      <c r="A5" s="143" t="s">
        <v>36</v>
      </c>
      <c r="B5" s="144"/>
      <c r="C5" s="144"/>
      <c r="D5" s="145"/>
      <c r="E5" s="146"/>
      <c r="F5" s="146"/>
      <c r="G5" s="147"/>
      <c r="H5" s="54" t="s">
        <v>34</v>
      </c>
      <c r="I5" s="138"/>
      <c r="J5" s="138"/>
    </row>
    <row r="7" spans="1:10" s="50" customFormat="1" ht="19" x14ac:dyDescent="0.25">
      <c r="A7" s="50" t="s">
        <v>169</v>
      </c>
    </row>
    <row r="8" spans="1:10" x14ac:dyDescent="0.2">
      <c r="A8" s="51" t="s">
        <v>167</v>
      </c>
    </row>
    <row r="9" spans="1:10" x14ac:dyDescent="0.2">
      <c r="A9" t="s">
        <v>159</v>
      </c>
    </row>
    <row r="10" spans="1:10" ht="17" customHeight="1" x14ac:dyDescent="0.2">
      <c r="A10" t="s">
        <v>160</v>
      </c>
    </row>
    <row r="11" spans="1:10" x14ac:dyDescent="0.2">
      <c r="A11" t="s">
        <v>161</v>
      </c>
    </row>
    <row r="12" spans="1:10" x14ac:dyDescent="0.2">
      <c r="A12" t="s">
        <v>162</v>
      </c>
    </row>
    <row r="13" spans="1:10" x14ac:dyDescent="0.2">
      <c r="A13" t="s">
        <v>163</v>
      </c>
    </row>
    <row r="14" spans="1:10" x14ac:dyDescent="0.2">
      <c r="A14" t="s">
        <v>171</v>
      </c>
    </row>
    <row r="16" spans="1:10" s="51" customFormat="1" x14ac:dyDescent="0.2">
      <c r="A16" s="51" t="s">
        <v>164</v>
      </c>
    </row>
    <row r="17" spans="1:1" x14ac:dyDescent="0.2">
      <c r="A17" t="s">
        <v>165</v>
      </c>
    </row>
    <row r="18" spans="1:1" x14ac:dyDescent="0.2">
      <c r="A18" t="s">
        <v>170</v>
      </c>
    </row>
    <row r="19" spans="1:1" x14ac:dyDescent="0.2">
      <c r="A19" t="s">
        <v>166</v>
      </c>
    </row>
    <row r="20" spans="1:1" x14ac:dyDescent="0.2">
      <c r="A20" t="s">
        <v>171</v>
      </c>
    </row>
    <row r="21" spans="1:1" x14ac:dyDescent="0.2">
      <c r="A21" t="s">
        <v>173</v>
      </c>
    </row>
  </sheetData>
  <mergeCells count="6">
    <mergeCell ref="A5:C5"/>
    <mergeCell ref="D5:G5"/>
    <mergeCell ref="I5:J5"/>
    <mergeCell ref="A4:C4"/>
    <mergeCell ref="D4:G4"/>
    <mergeCell ref="I4:J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9a7dbf85-5264-4010-a92a-2910a9684711">MR3QFJVZN2SF-127882721-38235</_dlc_DocId>
    <_dlc_DocIdUrl xmlns="9a7dbf85-5264-4010-a92a-2910a9684711">
      <Url>https://wwu2.sharepoint.com/sites/WCE/SSTE/_layouts/15/DocIdRedir.aspx?ID=MR3QFJVZN2SF-127882721-38235</Url>
      <Description>MR3QFJVZN2SF-127882721-38235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946D81AF08468B678AB6BC47FFE0" ma:contentTypeVersion="15" ma:contentTypeDescription="Create a new document." ma:contentTypeScope="" ma:versionID="ea82d7cfde875aa190693a1db995bb51">
  <xsd:schema xmlns:xsd="http://www.w3.org/2001/XMLSchema" xmlns:xs="http://www.w3.org/2001/XMLSchema" xmlns:p="http://schemas.microsoft.com/office/2006/metadata/properties" xmlns:ns1="http://schemas.microsoft.com/sharepoint/v3" xmlns:ns2="9a7dbf85-5264-4010-a92a-2910a9684711" xmlns:ns3="ba929211-f676-4c8d-a53b-a97d6bc678ae" targetNamespace="http://schemas.microsoft.com/office/2006/metadata/properties" ma:root="true" ma:fieldsID="07216641c36f7e24e568d25fcbaccf8d" ns1:_="" ns2:_="" ns3:_="">
    <xsd:import namespace="http://schemas.microsoft.com/sharepoint/v3"/>
    <xsd:import namespace="9a7dbf85-5264-4010-a92a-2910a9684711"/>
    <xsd:import namespace="ba929211-f676-4c8d-a53b-a97d6bc678a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dbf85-5264-4010-a92a-2910a96847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29211-f676-4c8d-a53b-a97d6bc67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B7C1C88-B5B5-40DD-9EEB-C433130AFD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9CA0AD-C96E-4C70-8D44-82BD3B2BE15F}">
  <ds:schemaRefs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ba929211-f676-4c8d-a53b-a97d6bc678ae"/>
    <ds:schemaRef ds:uri="http://schemas.microsoft.com/office/2006/documentManagement/types"/>
    <ds:schemaRef ds:uri="http://schemas.microsoft.com/office/infopath/2007/PartnerControls"/>
    <ds:schemaRef ds:uri="9a7dbf85-5264-4010-a92a-2910a968471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456683B-1F07-4B28-B923-15CEC0B30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7dbf85-5264-4010-a92a-2910a9684711"/>
    <ds:schemaRef ds:uri="ba929211-f676-4c8d-a53b-a97d6bc67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90CC358-6A13-4CB5-B935-6D970DEB20B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Evaluation</vt:lpstr>
      <vt:lpstr>Signatures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2021-08-13T20:13:49Z</cp:lastPrinted>
  <dcterms:created xsi:type="dcterms:W3CDTF">2021-07-23T18:34:26Z</dcterms:created>
  <dcterms:modified xsi:type="dcterms:W3CDTF">2022-08-17T15:57:45Z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0x010100AB8A946D81AF08468B678AB6BC47FFE0</vt:lpwstr>
  </property>
  <property fmtid="{D5CDD505-2E9C-101B-9397-08002B2CF9AE}" pid="3" name="_dlc_DocIdItemGuid">
    <vt:lpwstr>0a87daec-8b4f-4e98-88e9-d0d3054bdbff</vt:lpwstr>
  </property>
</Properties>
</file>